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45" windowHeight="12375"/>
  </bookViews>
  <sheets>
    <sheet name="Sheet1" sheetId="1" r:id="rId1"/>
  </sheets>
  <definedNames>
    <definedName name="_xlnm._FilterDatabase" localSheetId="0" hidden="1">Sheet1!$A$1:$F$108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3" name="ID_A258EA24FB6243B180F55361DA7B0657" descr="upload_post_object_v2_1365266695"/>
        <xdr:cNvPicPr/>
      </xdr:nvPicPr>
      <xdr:blipFill>
        <a:blip r:embed="rId1"/>
        <a:stretch>
          <a:fillRect/>
        </a:stretch>
      </xdr:blipFill>
      <xdr:spPr>
        <a:xfrm>
          <a:off x="0" y="0"/>
          <a:ext cx="2190750" cy="2190750"/>
        </a:xfrm>
        <a:prstGeom prst="rect">
          <a:avLst/>
        </a:prstGeom>
      </xdr:spPr>
    </xdr:pic>
  </etc:cellImage>
  <etc:cellImage>
    <xdr:pic>
      <xdr:nvPicPr>
        <xdr:cNvPr id="5" name="ID_C2C7E31F89124ED2AD595BCF145DAAA2" descr="upload_post_object_v2_511083236"/>
        <xdr:cNvPicPr/>
      </xdr:nvPicPr>
      <xdr:blipFill>
        <a:blip r:embed="rId2"/>
        <a:stretch>
          <a:fillRect/>
        </a:stretch>
      </xdr:blipFill>
      <xdr:spPr>
        <a:xfrm>
          <a:off x="0" y="0"/>
          <a:ext cx="1407160" cy="1391285"/>
        </a:xfrm>
        <a:prstGeom prst="rect">
          <a:avLst/>
        </a:prstGeom>
      </xdr:spPr>
    </xdr:pic>
  </etc:cellImage>
  <etc:cellImage>
    <xdr:pic>
      <xdr:nvPicPr>
        <xdr:cNvPr id="6" name="ID_638B18A3084F4E2D995314C2BA6B7EC9" descr="upload_post_object_v2_630844644"/>
        <xdr:cNvPicPr/>
      </xdr:nvPicPr>
      <xdr:blipFill>
        <a:blip r:embed="rId3"/>
        <a:stretch>
          <a:fillRect/>
        </a:stretch>
      </xdr:blipFill>
      <xdr:spPr>
        <a:xfrm>
          <a:off x="0" y="0"/>
          <a:ext cx="2190750" cy="2190750"/>
        </a:xfrm>
        <a:prstGeom prst="rect">
          <a:avLst/>
        </a:prstGeom>
      </xdr:spPr>
    </xdr:pic>
  </etc:cellImage>
  <etc:cellImage>
    <xdr:pic>
      <xdr:nvPicPr>
        <xdr:cNvPr id="7" name="ID_02FB6537A74348E9B09E71DAF3DD780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425565" y="877570"/>
          <a:ext cx="1048385" cy="1010285"/>
        </a:xfrm>
        <a:prstGeom prst="rect">
          <a:avLst/>
        </a:prstGeom>
      </xdr:spPr>
    </xdr:pic>
  </etc:cellImage>
  <etc:cellImage>
    <xdr:pic>
      <xdr:nvPicPr>
        <xdr:cNvPr id="8" name="ID_EA6F33F52C3643A099FF459A58C89651" descr="微信图片_2025022509240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456680" y="1900555"/>
          <a:ext cx="986155" cy="98425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<sst xmlns="http://schemas.openxmlformats.org/spreadsheetml/2006/main" count="443" uniqueCount="324">
  <si>
    <t>南京邮电大学中国大学MOOC课程安排表（慕课堂）</t>
  </si>
  <si>
    <t>序号</t>
  </si>
  <si>
    <t>学院</t>
  </si>
  <si>
    <t>课程名称</t>
  </si>
  <si>
    <t>课程负责人</t>
  </si>
  <si>
    <t>开课起止时间</t>
  </si>
  <si>
    <t>慕课堂二维码</t>
  </si>
  <si>
    <t>电子与光学工程学院</t>
  </si>
  <si>
    <t>电路分析基础</t>
  </si>
  <si>
    <t>刘陈</t>
  </si>
  <si>
    <t>2025.02.16-2025.06.23</t>
  </si>
  <si>
    <t>无学分认定</t>
  </si>
  <si>
    <t>模拟电子线路A</t>
  </si>
  <si>
    <t>黄丽亚</t>
  </si>
  <si>
    <t>2025.02.17-2025.06.15</t>
  </si>
  <si>
    <t>计算机学院</t>
  </si>
  <si>
    <t>网络技术与应用</t>
  </si>
  <si>
    <t>杨庚
胡素君</t>
  </si>
  <si>
    <t>2025年02月17日-06月08日</t>
  </si>
  <si>
    <t>通信与信息工程学院</t>
  </si>
  <si>
    <t>数字信号处理A(双语)</t>
  </si>
  <si>
    <t>杨震</t>
  </si>
  <si>
    <t>2025.2.17-2025.6.29</t>
  </si>
  <si>
    <t>通信原理</t>
  </si>
  <si>
    <t>何雪云</t>
  </si>
  <si>
    <t>2025.2.14-2025.6.29</t>
  </si>
  <si>
    <t>光纤通信</t>
  </si>
  <si>
    <t>沈建华</t>
  </si>
  <si>
    <t>2025.2.15-2025.6.30</t>
  </si>
  <si>
    <t>管理学院</t>
  </si>
  <si>
    <t>创新与创业管理</t>
  </si>
  <si>
    <t>赵波</t>
  </si>
  <si>
    <t>2025年02月17日 - 2025年05月28日</t>
  </si>
  <si>
    <t>传媒与艺术学院</t>
  </si>
  <si>
    <t>广告艺术鉴赏</t>
  </si>
  <si>
    <t>余洋</t>
  </si>
  <si>
    <t>2025年02月24日-06月30日</t>
  </si>
  <si>
    <t>战略管理</t>
  </si>
  <si>
    <t>王娟</t>
  </si>
  <si>
    <t>2025.2.1-5.31</t>
  </si>
  <si>
    <t>自动化学院</t>
  </si>
  <si>
    <t>自动控制原理</t>
  </si>
  <si>
    <t>杨敏</t>
  </si>
  <si>
    <t>2025-2-17开课2025-06-8结课</t>
  </si>
  <si>
    <t>企业资源规划（ERP）</t>
  </si>
  <si>
    <t>黄卫东</t>
  </si>
  <si>
    <t>2025年2月24日——5月31日</t>
  </si>
  <si>
    <t>集成电路科学与工程学院</t>
  </si>
  <si>
    <t>微纳电子材料与器件</t>
  </si>
  <si>
    <t>王静</t>
  </si>
  <si>
    <r>
      <rPr>
        <sz val="9"/>
        <color rgb="FF666666"/>
        <rFont val="微软雅黑"/>
        <charset val="134"/>
      </rPr>
      <t>2025年02月17日 ~ 2025年07月26日</t>
    </r>
  </si>
  <si>
    <t>8U8YAW</t>
  </si>
  <si>
    <t>现代管理科学基础</t>
  </si>
  <si>
    <t>刘宁</t>
  </si>
  <si>
    <t>2025年02月17日-2025年7月2日</t>
  </si>
  <si>
    <t>市场调查与研究</t>
  </si>
  <si>
    <t>雷晶</t>
  </si>
  <si>
    <t>2025年02月24日 ~ 2025年06月15日</t>
  </si>
  <si>
    <t>https://jwc.njupt.edu.cn/2025/0218/c1594a278487/page.htm</t>
  </si>
  <si>
    <t>理学院</t>
  </si>
  <si>
    <t>线性代数</t>
  </si>
  <si>
    <t>蒋志芳
王发兴</t>
  </si>
  <si>
    <t>2025年02月18日 ~ 2025年06月28日</t>
  </si>
  <si>
    <t>物联网学院</t>
  </si>
  <si>
    <t>物联网导论</t>
  </si>
  <si>
    <t>赵学健</t>
  </si>
  <si>
    <r>
      <rPr>
        <sz val="9"/>
        <color rgb="FF666666"/>
        <rFont val="微软雅黑"/>
        <charset val="134"/>
      </rPr>
      <t>2025年02月17日 ~ 2025年06月30日</t>
    </r>
  </si>
  <si>
    <t>大学物理实验</t>
  </si>
  <si>
    <t>李永涛</t>
  </si>
  <si>
    <r>
      <rPr>
        <sz val="9"/>
        <color rgb="FF666666"/>
        <rFont val="微软雅黑"/>
        <charset val="134"/>
      </rPr>
      <t>2025年02月16日 ~ 2025年07月05日</t>
    </r>
  </si>
  <si>
    <t>过程控制</t>
  </si>
  <si>
    <t>王冬生</t>
  </si>
  <si>
    <t>2025-2-17开课2025-06-10结课</t>
  </si>
  <si>
    <t>外国语学院</t>
  </si>
  <si>
    <t>语用学导论</t>
  </si>
  <si>
    <t>袁周敏</t>
  </si>
  <si>
    <t>2025.02.20至2025.06.29</t>
  </si>
  <si>
    <t>质量管理</t>
  </si>
  <si>
    <t>石盛林</t>
  </si>
  <si>
    <t>2025年2月17日（周一）至2025年5月1日（周日）</t>
  </si>
  <si>
    <t>Python语言程序设计基础</t>
  </si>
  <si>
    <t>薛景</t>
  </si>
  <si>
    <t>2025年2月24日-2025年6月30日</t>
  </si>
  <si>
    <t>操作系统A</t>
  </si>
  <si>
    <t>徐小龙</t>
  </si>
  <si>
    <t>2025年02月16日 ~ 2025年06月16日</t>
  </si>
  <si>
    <t>高级语言程序设计</t>
  </si>
  <si>
    <t>数学实验</t>
  </si>
  <si>
    <t>赵礼峰</t>
  </si>
  <si>
    <t>2025年02月17日-2025年06月30日</t>
  </si>
  <si>
    <t>课堂码：8J4UFW</t>
  </si>
  <si>
    <t>数据结构</t>
  </si>
  <si>
    <t>王海艳</t>
  </si>
  <si>
    <t>2025.2.17-2025.7.5</t>
  </si>
  <si>
    <t>人力资源管理</t>
  </si>
  <si>
    <t>周文成</t>
  </si>
  <si>
    <t>2025年02月14日 ~ 2025年06月30日</t>
  </si>
  <si>
    <t>社会与人口学院</t>
  </si>
  <si>
    <t>社会保障概论</t>
  </si>
  <si>
    <t>刘璐婵</t>
  </si>
  <si>
    <t>2025.02.16-2025.07.18</t>
  </si>
  <si>
    <t>微型计算机原理与接口技术</t>
  </si>
  <si>
    <r>
      <rPr>
        <sz val="12"/>
        <rFont val="宋体"/>
        <charset val="134"/>
      </rPr>
      <t xml:space="preserve">孙力娟
</t>
    </r>
    <r>
      <rPr>
        <sz val="12"/>
        <color theme="1"/>
        <rFont val="宋体"/>
        <charset val="134"/>
      </rPr>
      <t>陈燕俐</t>
    </r>
  </si>
  <si>
    <t>2025.2.17-6.30</t>
  </si>
  <si>
    <t>校团委（文化艺术中心）</t>
  </si>
  <si>
    <t>音乐与科学</t>
  </si>
  <si>
    <t>王小露</t>
  </si>
  <si>
    <t>2025年3月1日-6月10日</t>
  </si>
  <si>
    <t>经济学院</t>
  </si>
  <si>
    <t>计量经济学</t>
  </si>
  <si>
    <t>黄犚</t>
  </si>
  <si>
    <t>2025年2月17日-2025年6月30日</t>
  </si>
  <si>
    <t>8JMMTW</t>
  </si>
  <si>
    <t>数据库原理与应用</t>
  </si>
  <si>
    <t>翟丹妮</t>
  </si>
  <si>
    <t>2025.2.17-2025.6.22</t>
  </si>
  <si>
    <t>教育科学与技术学院</t>
  </si>
  <si>
    <t>大学生心理健康</t>
  </si>
  <si>
    <t>唐湘宁</t>
  </si>
  <si>
    <t>2.17-6.30</t>
  </si>
  <si>
    <t>管理学原理</t>
  </si>
  <si>
    <t>徐侠</t>
  </si>
  <si>
    <t>2025.2.16-2.25.6.16</t>
  </si>
  <si>
    <t>物理光学</t>
  </si>
  <si>
    <t>陈将伟
蔡祥宝</t>
  </si>
  <si>
    <t>2025.02.24-2025.06.20</t>
  </si>
  <si>
    <t>光电子学</t>
  </si>
  <si>
    <t>郭艳东</t>
  </si>
  <si>
    <t>2025.02.18-2025.06.30</t>
  </si>
  <si>
    <t>信号与系统</t>
  </si>
  <si>
    <t>解培中</t>
  </si>
  <si>
    <t>信号与系统A慕课重修班，qq群：980539272                      （余雪勇）信号与系统B慕课重修班，qq群：992023632</t>
  </si>
  <si>
    <t>数字视频设计与制作技术</t>
  </si>
  <si>
    <t>卢锋</t>
  </si>
  <si>
    <t>2025.2.15-2025.7.11.</t>
  </si>
  <si>
    <t>社会工作概论</t>
  </si>
  <si>
    <t>孙唐水</t>
  </si>
  <si>
    <t>2025.02.23-2025.07.01</t>
  </si>
  <si>
    <t>现代信息技术概论</t>
  </si>
  <si>
    <t>林晓勇</t>
  </si>
  <si>
    <t>2025.2.16-2025.7.16</t>
  </si>
  <si>
    <t>大学物理下（振动与波、光学、近代物理）</t>
  </si>
  <si>
    <t>杨志红</t>
  </si>
  <si>
    <t>本学期不开课</t>
  </si>
  <si>
    <t>UI及交互技术</t>
  </si>
  <si>
    <t>单美贤</t>
  </si>
  <si>
    <t>2025年2月17日-6月20日</t>
  </si>
  <si>
    <t>语言科学与艺术</t>
  </si>
  <si>
    <t>2025.2.19至2025.6.6</t>
  </si>
  <si>
    <t>地图制图学</t>
  </si>
  <si>
    <t>江畅</t>
  </si>
  <si>
    <r>
      <rPr>
        <sz val="9"/>
        <color rgb="FF666666"/>
        <rFont val="微软雅黑"/>
        <charset val="134"/>
      </rPr>
      <t>2025年02月17日 ~ 2025年04月30日</t>
    </r>
  </si>
  <si>
    <t>医学仪器原理</t>
  </si>
  <si>
    <t>安荣荣</t>
  </si>
  <si>
    <t>2025.2.13-2025.6.20</t>
  </si>
  <si>
    <t>现代邮政英语</t>
  </si>
  <si>
    <t>臧庆</t>
  </si>
  <si>
    <t>2025.2.17至2025.6.25</t>
  </si>
  <si>
    <t>电磁场与电磁波理论（对应电磁场理论A、电磁场理论B、电磁场与传输理论B）</t>
  </si>
  <si>
    <t>程勇</t>
  </si>
  <si>
    <t>2025.02.20-2025.06.30</t>
  </si>
  <si>
    <t>Java语言程序设计</t>
  </si>
  <si>
    <t>杨健</t>
  </si>
  <si>
    <t>软件测试</t>
  </si>
  <si>
    <t>王子元</t>
  </si>
  <si>
    <t>2025-2-20至2025-6-29</t>
  </si>
  <si>
    <t>艺术基础与平面设计</t>
  </si>
  <si>
    <t>申灵灵</t>
  </si>
  <si>
    <t>2025.2.17——2025.6.17</t>
  </si>
  <si>
    <t>职业生涯开发与管理</t>
  </si>
  <si>
    <t>焦永纪</t>
  </si>
  <si>
    <t>2025年02月17日-2025年05月28日</t>
  </si>
  <si>
    <t>社会心理学</t>
  </si>
  <si>
    <t>周晶晶</t>
  </si>
  <si>
    <t>2025.02.19-2025.06.25</t>
  </si>
  <si>
    <t>社会研究方法</t>
  </si>
  <si>
    <t>周建芳</t>
  </si>
  <si>
    <t>2025.02.10-2025.07.15</t>
  </si>
  <si>
    <t>云计算技术</t>
  </si>
  <si>
    <t>虚拟仪器技术</t>
  </si>
  <si>
    <t>戎舟</t>
  </si>
  <si>
    <t>2025/2/15开课2025-06-30结课</t>
  </si>
  <si>
    <t>用Python学人工智能</t>
  </si>
  <si>
    <t>云计算与大数据</t>
  </si>
  <si>
    <t>电子数据取证技术</t>
  </si>
  <si>
    <t>孙国梓</t>
  </si>
  <si>
    <t>2025年02月17日 ~ 2025年06月20日</t>
  </si>
  <si>
    <t>半导体物理与器件</t>
  </si>
  <si>
    <t>陶志阔</t>
  </si>
  <si>
    <t>2025.02.20-2025.05.30</t>
  </si>
  <si>
    <t>概率论与数理统计</t>
  </si>
  <si>
    <t>叶军</t>
  </si>
  <si>
    <t>2025-02-15 至 2025-06-27</t>
  </si>
  <si>
    <t>描述统计学</t>
  </si>
  <si>
    <t>温勇</t>
  </si>
  <si>
    <t>本学期不开</t>
  </si>
  <si>
    <t>数据库与数据挖掘</t>
  </si>
  <si>
    <t>夏彬</t>
  </si>
  <si>
    <t>2025-02-17 至 2025-06-27</t>
  </si>
  <si>
    <t>Modern Control Theory</t>
  </si>
  <si>
    <t>蒋国平</t>
  </si>
  <si>
    <t>2025/2/14开课2025-06-01结课</t>
  </si>
  <si>
    <t>UI界面设计</t>
  </si>
  <si>
    <t>谭维</t>
  </si>
  <si>
    <t>2025年02月17日-06月25日</t>
  </si>
  <si>
    <t>概率统计和随机过程</t>
  </si>
  <si>
    <t>石爱菊</t>
  </si>
  <si>
    <t>数字电路与逻辑设计</t>
  </si>
  <si>
    <t>世界经济学</t>
  </si>
  <si>
    <t>张昌兵</t>
  </si>
  <si>
    <t>2025.2.21-2025.6.30</t>
  </si>
  <si>
    <t>8J4R6W</t>
  </si>
  <si>
    <t>编译原理</t>
  </si>
  <si>
    <t>蒋凌云</t>
  </si>
  <si>
    <t>课堂码：8J6QHW</t>
  </si>
  <si>
    <t>翻译职业教育：入门与进阶</t>
  </si>
  <si>
    <t>陶李春</t>
  </si>
  <si>
    <t>2025.02.20至2025.6.26</t>
  </si>
  <si>
    <t>课堂码：8JM68W</t>
  </si>
  <si>
    <t>通信电子线路</t>
  </si>
  <si>
    <t>财务报表分析</t>
  </si>
  <si>
    <t>2025年02月18日 -2025年05月18日</t>
  </si>
  <si>
    <t>无线通信原理</t>
  </si>
  <si>
    <t>宛汀</t>
  </si>
  <si>
    <t>不做学分认定</t>
  </si>
  <si>
    <t>工程管理与经济决策</t>
  </si>
  <si>
    <t>赵瑞</t>
  </si>
  <si>
    <t>不开课</t>
  </si>
  <si>
    <t>高级动画设计</t>
  </si>
  <si>
    <t>霍智勇</t>
  </si>
  <si>
    <t>社会学概论</t>
  </si>
  <si>
    <t>张振亮</t>
  </si>
  <si>
    <t>2025.02.17-2025.06.20</t>
  </si>
  <si>
    <t>生物医学传感器</t>
  </si>
  <si>
    <t>胡晓飞</t>
  </si>
  <si>
    <t>2025.2.17-2025.5.23</t>
  </si>
  <si>
    <t>社会问题概论</t>
  </si>
  <si>
    <t>杜伟泉</t>
  </si>
  <si>
    <t>科技翻译</t>
  </si>
  <si>
    <t>吴建</t>
  </si>
  <si>
    <t>2025.2.17至2025.6.20</t>
  </si>
  <si>
    <t>移动通信网络规划部署与优化</t>
  </si>
  <si>
    <t>陈美娟</t>
  </si>
  <si>
    <t>2025.2.17-2025.7.15</t>
  </si>
  <si>
    <t>经济统计学</t>
  </si>
  <si>
    <t>易莹莹</t>
  </si>
  <si>
    <t>2025.2.20-2025.6.30</t>
  </si>
  <si>
    <t>8JYVDW</t>
  </si>
  <si>
    <t>青少年社会工作</t>
  </si>
  <si>
    <t>李艳红</t>
  </si>
  <si>
    <t>2025.02.20—2025.06.29</t>
  </si>
  <si>
    <t>IT日语</t>
  </si>
  <si>
    <t>洪洁</t>
  </si>
  <si>
    <t>2025.2.17至2025.6.13</t>
  </si>
  <si>
    <t>经济法</t>
  </si>
  <si>
    <t>王峰</t>
  </si>
  <si>
    <t>本学期不开设慕课</t>
  </si>
  <si>
    <t>系统工程</t>
  </si>
  <si>
    <t>朱卫未</t>
  </si>
  <si>
    <t>2025.2.18-2025.5.31</t>
  </si>
  <si>
    <t>管理沟通理念与技能</t>
  </si>
  <si>
    <t>孙友然</t>
  </si>
  <si>
    <t>移动GIS原理与系统开发</t>
  </si>
  <si>
    <t>张海涛</t>
  </si>
  <si>
    <t>嵌入式系统及应用</t>
  </si>
  <si>
    <t>张腾飞</t>
  </si>
  <si>
    <t>2025/2/24开课2025-06-16结课</t>
  </si>
  <si>
    <t>电信运营管理</t>
  </si>
  <si>
    <t>彭英</t>
  </si>
  <si>
    <t>2025年02月17日 ~ 2025年06月08日</t>
  </si>
  <si>
    <t>材料科学与工程学院</t>
  </si>
  <si>
    <t>Modern Applications of Optoelectronic Technology</t>
  </si>
  <si>
    <t>高丽</t>
  </si>
  <si>
    <t>2025.2.17-2025.7.12</t>
  </si>
  <si>
    <t>有机电子学</t>
  </si>
  <si>
    <t>密保秀</t>
  </si>
  <si>
    <t>图书馆</t>
  </si>
  <si>
    <t>信息检索</t>
  </si>
  <si>
    <t>刘佳雨</t>
  </si>
  <si>
    <r>
      <rPr>
        <sz val="9"/>
        <color rgb="FF666666"/>
        <rFont val="微软雅黑"/>
        <charset val="134"/>
      </rPr>
      <t>2025年02月27日 ~ 2025年06月30日</t>
    </r>
  </si>
  <si>
    <t>Optical Fiber Communications（国际平台开课）</t>
  </si>
  <si>
    <t>2025.2.15-2025.6.22</t>
  </si>
  <si>
    <t>Innovation and Entrepreneurship Foundation（国际平台开课）</t>
  </si>
  <si>
    <t>无</t>
  </si>
  <si>
    <t>Digital Signal Processing（国际平台开课）</t>
  </si>
  <si>
    <t>张玲华</t>
  </si>
  <si>
    <t>Computer Network Technology and Application（国际平台开课）</t>
  </si>
  <si>
    <t>李鹏
胡素君</t>
  </si>
  <si>
    <t>2025年02月17日 ~ 2025年06月30日</t>
  </si>
  <si>
    <t>Analog Electronic Circuits（国际平台开课）</t>
  </si>
  <si>
    <t>Fundamentals of Circuit Analysis（国际平台开课）</t>
  </si>
  <si>
    <r>
      <rPr>
        <sz val="12"/>
        <color rgb="FF000000"/>
        <rFont val="SimSun"/>
        <charset val="134"/>
      </rPr>
      <t>计算机学院</t>
    </r>
  </si>
  <si>
    <t>Python编程及人工智能应用</t>
  </si>
  <si>
    <t>陈景强</t>
  </si>
  <si>
    <t>2025.2.17 8:00~2025.7.1 23:30</t>
  </si>
  <si>
    <r>
      <rPr>
        <sz val="12"/>
        <color rgb="FF000000"/>
        <rFont val="SimSun"/>
        <charset val="134"/>
      </rPr>
      <t>工程实验教学部</t>
    </r>
  </si>
  <si>
    <t>工程训练与创新</t>
  </si>
  <si>
    <t>骆明霞</t>
  </si>
  <si>
    <r>
      <rPr>
        <sz val="9"/>
        <color rgb="FF666666"/>
        <rFont val="微软雅黑"/>
        <charset val="134"/>
      </rPr>
      <t>2025年02月16日 ~ 2025年06月29日</t>
    </r>
  </si>
  <si>
    <r>
      <rPr>
        <sz val="12"/>
        <color rgb="FF000000"/>
        <rFont val="SimSun"/>
        <charset val="134"/>
      </rPr>
      <t>外国语学院</t>
    </r>
  </si>
  <si>
    <t>英语词汇</t>
  </si>
  <si>
    <t>易保树</t>
  </si>
  <si>
    <t>2025.2.17至2025.6.17</t>
  </si>
  <si>
    <r>
      <rPr>
        <sz val="12"/>
        <color rgb="FF000000"/>
        <rFont val="宋体"/>
        <charset val="134"/>
      </rPr>
      <t>经济学院</t>
    </r>
  </si>
  <si>
    <t>抽样技术与应用</t>
  </si>
  <si>
    <t>高月姣</t>
  </si>
  <si>
    <t>2025年02月17日 ~ 2025年07月01日</t>
  </si>
  <si>
    <r>
      <rPr>
        <sz val="12"/>
        <color rgb="FF000000"/>
        <rFont val="SimSun"/>
        <charset val="134"/>
      </rPr>
      <t>管理学院</t>
    </r>
  </si>
  <si>
    <t>技术创新管理（双语）</t>
  </si>
  <si>
    <t>Human Resource Management</t>
  </si>
  <si>
    <t>2025年02月17日-2025年6月15日</t>
  </si>
  <si>
    <r>
      <rPr>
        <sz val="12"/>
        <color rgb="FF000000"/>
        <rFont val="SimSun"/>
        <charset val="134"/>
      </rPr>
      <t>理学院</t>
    </r>
  </si>
  <si>
    <t>大学物理(上)（力学、热学、电磁学）</t>
  </si>
  <si>
    <t>2025.2.16-2025.7.5</t>
  </si>
  <si>
    <r>
      <rPr>
        <sz val="12"/>
        <color rgb="FF000000"/>
        <rFont val="SimSun"/>
        <charset val="134"/>
      </rPr>
      <t>经济学院</t>
    </r>
  </si>
  <si>
    <t>外贸函电</t>
  </si>
  <si>
    <t>王卉</t>
  </si>
  <si>
    <t>2025年2月17日--2025年7月1日</t>
  </si>
  <si>
    <t>人口社会学</t>
  </si>
  <si>
    <t>舒星宇</t>
  </si>
  <si>
    <r>
      <rPr>
        <sz val="9"/>
        <color rgb="FF666666"/>
        <rFont val="微软雅黑"/>
        <charset val="134"/>
      </rPr>
      <t>2025年02月17日 ~ 2025年07月06日</t>
    </r>
  </si>
  <si>
    <t>电工电子实验（二）</t>
  </si>
  <si>
    <t>张瑛</t>
  </si>
  <si>
    <r>
      <rPr>
        <sz val="9"/>
        <color rgb="FF666666"/>
        <rFont val="微软雅黑"/>
        <charset val="134"/>
      </rPr>
      <t>2025年02月24日 ~ 2025年06月30日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</si>
</sst>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42">
    <font>
      <sz val="11"/>
      <color theme="1"/>
      <name val="等线"/>
      <charset val="134"/>
      <scheme val="minor"/>
    </font>
    <font>
      <sz val="12"/>
      <color theme="1"/>
      <name val="等线"/>
      <charset val="134"/>
      <scheme val="minor"/>
    </font>
    <font>
      <sz val="12"/>
      <color theme="1"/>
      <name val="宋体"/>
      <charset val="134"/>
    </font>
    <font>
      <sz val="11"/>
      <name val="等线"/>
      <charset val="134"/>
      <scheme val="minor"/>
    </font>
    <font>
      <b/>
      <sz val="14"/>
      <color theme="1"/>
      <name val="宋体"/>
      <charset val="134"/>
    </font>
    <font>
      <b/>
      <sz val="12"/>
      <color theme="1"/>
      <name val="宋体"/>
      <charset val="134"/>
    </font>
    <font>
      <b/>
      <sz val="14"/>
      <name val="宋体"/>
      <charset val="134"/>
    </font>
    <font>
      <b/>
      <sz val="12"/>
      <name val="宋体"/>
      <charset val="134"/>
    </font>
    <font>
      <b/>
      <sz val="11"/>
      <name val="宋体"/>
      <charset val="134"/>
    </font>
    <font>
      <sz val="12"/>
      <name val="宋体"/>
      <charset val="134"/>
    </font>
    <font>
      <sz val="11"/>
      <name val="宋体"/>
      <charset val="134"/>
    </font>
    <font>
      <b/>
      <sz val="11"/>
      <color rgb="FF000000"/>
      <name val="宋体"/>
      <charset val="134"/>
    </font>
    <font>
      <sz val="11"/>
      <color theme="1"/>
      <name val="宋体"/>
      <charset val="134"/>
    </font>
    <font>
      <sz val="12"/>
      <color rgb="FF000000"/>
      <name val="宋体"/>
      <charset val="134"/>
    </font>
    <font>
      <sz val="9"/>
      <color rgb="FF666666"/>
      <name val="微软雅黑"/>
      <charset val="134"/>
    </font>
    <font>
      <u/>
      <sz val="11"/>
      <color rgb="FF0000FF"/>
      <name val="等线"/>
      <charset val="134"/>
      <scheme val="minor"/>
    </font>
    <font>
      <sz val="10"/>
      <color theme="1"/>
      <name val="宋体"/>
      <charset val="134"/>
    </font>
    <font>
      <sz val="11"/>
      <name val="等线"/>
      <charset val="134"/>
    </font>
    <font>
      <sz val="10"/>
      <color rgb="FF000000"/>
      <name val="宋体"/>
      <charset val="134"/>
    </font>
    <font>
      <sz val="11"/>
      <color rgb="FF000000"/>
      <name val="宋体"/>
      <charset val="134"/>
    </font>
    <font>
      <sz val="11"/>
      <color theme="1"/>
      <name val="等线"/>
      <charset val="134"/>
    </font>
    <font>
      <u/>
      <sz val="11"/>
      <color rgb="FF800080"/>
      <name val="等线"/>
      <charset val="0"/>
      <scheme val="minor"/>
    </font>
    <font>
      <sz val="12"/>
      <color rgb="FF0070C0"/>
      <name val="宋体"/>
      <charset val="134"/>
    </font>
    <font>
      <sz val="12"/>
      <color rgb="FF000000"/>
      <name val="SimSun"/>
      <charset val="134"/>
    </font>
    <font>
      <sz val="12"/>
      <color rgb="FF333333"/>
      <name val="宋体"/>
      <charset val="134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indexed="6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7" borderId="8" applyNumberFormat="0" applyFon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30" fillId="0" borderId="10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8" borderId="11" applyNumberFormat="0" applyAlignment="0" applyProtection="0">
      <alignment vertical="center"/>
    </xf>
    <xf numFmtId="0" fontId="32" fillId="9" borderId="12" applyNumberFormat="0" applyAlignment="0" applyProtection="0">
      <alignment vertical="center"/>
    </xf>
    <xf numFmtId="0" fontId="33" fillId="9" borderId="11" applyNumberFormat="0" applyAlignment="0" applyProtection="0">
      <alignment vertical="center"/>
    </xf>
    <xf numFmtId="0" fontId="34" fillId="10" borderId="13" applyNumberFormat="0" applyAlignment="0" applyProtection="0">
      <alignment vertical="center"/>
    </xf>
    <xf numFmtId="0" fontId="35" fillId="0" borderId="14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8" fillId="12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0" fillId="17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1" fillId="27" borderId="0" applyNumberFormat="0" applyBorder="0" applyAlignment="0" applyProtection="0">
      <alignment vertical="center"/>
    </xf>
    <xf numFmtId="0" fontId="41" fillId="28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1" fillId="31" borderId="0" applyNumberFormat="0" applyBorder="0" applyAlignment="0" applyProtection="0">
      <alignment vertical="center"/>
    </xf>
    <xf numFmtId="0" fontId="41" fillId="32" borderId="0" applyNumberFormat="0" applyBorder="0" applyAlignment="0" applyProtection="0">
      <alignment vertical="center"/>
    </xf>
    <xf numFmtId="0" fontId="40" fillId="33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0" fillId="0" borderId="0"/>
  </cellStyleXfs>
  <cellXfs count="82">
    <xf numFmtId="0" fontId="0" fillId="0" borderId="0" xfId="0"/>
    <xf numFmtId="0" fontId="0" fillId="2" borderId="0" xfId="0" applyFill="1" applyAlignment="1">
      <alignment horizontal="center" vertical="center"/>
    </xf>
    <xf numFmtId="0" fontId="0" fillId="2" borderId="0" xfId="0" applyFill="1" applyAlignment="1">
      <alignment horizontal="center"/>
    </xf>
    <xf numFmtId="0" fontId="0" fillId="2" borderId="0" xfId="0" applyFill="1"/>
    <xf numFmtId="0" fontId="1" fillId="2" borderId="0" xfId="0" applyFont="1" applyFill="1" applyAlignment="1">
      <alignment wrapText="1"/>
    </xf>
    <xf numFmtId="0" fontId="2" fillId="2" borderId="0" xfId="0" applyFont="1" applyFill="1" applyAlignment="1">
      <alignment horizontal="center" vertical="center" wrapText="1"/>
    </xf>
    <xf numFmtId="0" fontId="1" fillId="2" borderId="0" xfId="0" applyFont="1" applyFill="1"/>
    <xf numFmtId="0" fontId="3" fillId="2" borderId="0" xfId="0" applyFont="1" applyFill="1" applyAlignment="1">
      <alignment horizontal="center" vertical="center" wrapText="1"/>
    </xf>
    <xf numFmtId="0" fontId="0" fillId="2" borderId="0" xfId="0" applyFill="1" applyBorder="1"/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10" fillId="3" borderId="2" xfId="0" applyFont="1" applyFill="1" applyBorder="1" applyAlignment="1">
      <alignment horizontal="center" vertical="center"/>
    </xf>
    <xf numFmtId="0" fontId="9" fillId="0" borderId="1" xfId="49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left" vertical="center" wrapText="1"/>
    </xf>
    <xf numFmtId="0" fontId="9" fillId="0" borderId="1" xfId="0" applyFont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wrapText="1"/>
    </xf>
    <xf numFmtId="0" fontId="12" fillId="2" borderId="1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4" fontId="13" fillId="2" borderId="1" xfId="0" applyNumberFormat="1" applyFont="1" applyFill="1" applyBorder="1" applyAlignment="1">
      <alignment horizontal="center" vertical="center" wrapText="1"/>
    </xf>
    <xf numFmtId="0" fontId="12" fillId="2" borderId="1" xfId="0" applyFont="1" applyFill="1" applyBorder="1"/>
    <xf numFmtId="0" fontId="14" fillId="0" borderId="0" xfId="0" applyFont="1" applyAlignment="1">
      <alignment horizontal="center" vertical="center"/>
    </xf>
    <xf numFmtId="0" fontId="15" fillId="2" borderId="1" xfId="6" applyFill="1" applyBorder="1" applyAlignment="1">
      <alignment horizontal="center" vertical="center" wrapText="1"/>
    </xf>
    <xf numFmtId="0" fontId="0" fillId="2" borderId="1" xfId="0" applyFill="1" applyBorder="1"/>
    <xf numFmtId="0" fontId="0" fillId="2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wrapText="1"/>
    </xf>
    <xf numFmtId="0" fontId="0" fillId="2" borderId="1" xfId="0" applyFill="1" applyBorder="1" applyAlignment="1">
      <alignment wrapText="1"/>
    </xf>
    <xf numFmtId="0" fontId="9" fillId="0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vertical="center" wrapText="1"/>
    </xf>
    <xf numFmtId="0" fontId="9" fillId="3" borderId="2" xfId="0" applyFont="1" applyFill="1" applyBorder="1" applyAlignment="1">
      <alignment horizontal="center" vertical="center" wrapText="1"/>
    </xf>
    <xf numFmtId="0" fontId="10" fillId="3" borderId="2" xfId="0" applyFont="1" applyFill="1" applyBorder="1" applyAlignment="1"/>
    <xf numFmtId="0" fontId="17" fillId="3" borderId="2" xfId="0" applyFont="1" applyFill="1" applyBorder="1" applyAlignment="1"/>
    <xf numFmtId="0" fontId="18" fillId="0" borderId="0" xfId="0" applyFont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0" fillId="2" borderId="1" xfId="0" applyFont="1" applyFill="1" applyBorder="1"/>
    <xf numFmtId="0" fontId="9" fillId="3" borderId="2" xfId="0" applyFont="1" applyFill="1" applyBorder="1" applyAlignment="1">
      <alignment horizontal="center" vertical="center"/>
    </xf>
    <xf numFmtId="31" fontId="9" fillId="2" borderId="1" xfId="0" applyNumberFormat="1" applyFont="1" applyFill="1" applyBorder="1" applyAlignment="1">
      <alignment horizontal="center" vertical="center" wrapText="1"/>
    </xf>
    <xf numFmtId="0" fontId="0" fillId="0" borderId="1" xfId="0" applyBorder="1"/>
    <xf numFmtId="0" fontId="13" fillId="2" borderId="1" xfId="0" applyFont="1" applyFill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/>
    <xf numFmtId="31" fontId="9" fillId="0" borderId="1" xfId="0" applyNumberFormat="1" applyFont="1" applyBorder="1" applyAlignment="1">
      <alignment horizontal="center" vertical="center" wrapText="1"/>
    </xf>
    <xf numFmtId="0" fontId="0" fillId="0" borderId="0" xfId="0" applyAlignment="1">
      <alignment horizontal="right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/>
    </xf>
    <xf numFmtId="0" fontId="9" fillId="0" borderId="3" xfId="0" applyFont="1" applyBorder="1" applyAlignment="1">
      <alignment horizontal="center" vertical="center" wrapText="1"/>
    </xf>
    <xf numFmtId="0" fontId="10" fillId="3" borderId="1" xfId="0" applyFont="1" applyFill="1" applyBorder="1" applyAlignment="1"/>
    <xf numFmtId="0" fontId="20" fillId="0" borderId="1" xfId="0" applyFont="1" applyBorder="1" applyAlignment="1">
      <alignment horizontal="right" vertical="center"/>
    </xf>
    <xf numFmtId="0" fontId="14" fillId="0" borderId="1" xfId="0" applyFont="1" applyBorder="1"/>
    <xf numFmtId="0" fontId="9" fillId="3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21" fillId="2" borderId="1" xfId="6" applyFont="1" applyFill="1" applyBorder="1" applyAlignment="1"/>
    <xf numFmtId="0" fontId="15" fillId="2" borderId="1" xfId="6" applyFill="1" applyBorder="1" applyAlignment="1"/>
    <xf numFmtId="0" fontId="10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 wrapText="1"/>
    </xf>
    <xf numFmtId="0" fontId="9" fillId="3" borderId="5" xfId="0" applyFont="1" applyFill="1" applyBorder="1" applyAlignment="1">
      <alignment horizontal="center" vertical="center" wrapText="1"/>
    </xf>
    <xf numFmtId="0" fontId="17" fillId="3" borderId="1" xfId="0" applyFont="1" applyFill="1" applyBorder="1" applyAlignment="1"/>
    <xf numFmtId="0" fontId="23" fillId="6" borderId="6" xfId="0" applyFont="1" applyFill="1" applyBorder="1" applyAlignment="1">
      <alignment horizontal="center" vertical="center" wrapText="1"/>
    </xf>
    <xf numFmtId="0" fontId="24" fillId="0" borderId="6" xfId="0" applyFont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23" fillId="0" borderId="6" xfId="0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4" fillId="0" borderId="0" xfId="0" applyFont="1"/>
    <xf numFmtId="0" fontId="24" fillId="0" borderId="6" xfId="0" applyFont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0" fontId="23" fillId="0" borderId="7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5" Type="http://schemas.openxmlformats.org/officeDocument/2006/relationships/image" Target="media/image81.png"/><Relationship Id="rId4" Type="http://schemas.openxmlformats.org/officeDocument/2006/relationships/image" Target="media/image80.png"/><Relationship Id="rId3" Type="http://schemas.openxmlformats.org/officeDocument/2006/relationships/image" Target="media/image79.png"/><Relationship Id="rId2" Type="http://schemas.openxmlformats.org/officeDocument/2006/relationships/image" Target="media/image78.png"/><Relationship Id="rId1" Type="http://schemas.openxmlformats.org/officeDocument/2006/relationships/image" Target="media/image77.png"/></Relationships>
</file>

<file path=xl/_rels/workbook.xml.rels><?xml version="1.0" encoding="UTF-8" standalone="yes"?>
<Relationships xmlns="http://schemas.openxmlformats.org/package/2006/relationships"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7" Type="http://schemas.openxmlformats.org/officeDocument/2006/relationships/image" Target="../media/image76.png"/><Relationship Id="rId76" Type="http://schemas.openxmlformats.org/officeDocument/2006/relationships/image" Target="../media/image75.jpeg"/><Relationship Id="rId75" Type="http://schemas.openxmlformats.org/officeDocument/2006/relationships/image" Target="../media/image74.png"/><Relationship Id="rId74" Type="http://schemas.openxmlformats.org/officeDocument/2006/relationships/image" Target="../media/image73.png"/><Relationship Id="rId73" Type="http://schemas.openxmlformats.org/officeDocument/2006/relationships/image" Target="../media/image72.png"/><Relationship Id="rId72" Type="http://schemas.openxmlformats.org/officeDocument/2006/relationships/image" Target="../media/image71.png"/><Relationship Id="rId71" Type="http://schemas.openxmlformats.org/officeDocument/2006/relationships/image" Target="../media/image70.png"/><Relationship Id="rId70" Type="http://schemas.openxmlformats.org/officeDocument/2006/relationships/image" Target="../media/image69.png"/><Relationship Id="rId7" Type="http://schemas.openxmlformats.org/officeDocument/2006/relationships/image" Target="../media/image7.png"/><Relationship Id="rId69" Type="http://schemas.openxmlformats.org/officeDocument/2006/relationships/image" Target="../media/image68.png"/><Relationship Id="rId68" Type="http://schemas.openxmlformats.org/officeDocument/2006/relationships/image" Target="../media/image67.png"/><Relationship Id="rId67" Type="http://schemas.openxmlformats.org/officeDocument/2006/relationships/image" Target="../media/image66.png"/><Relationship Id="rId66" Type="http://schemas.openxmlformats.org/officeDocument/2006/relationships/image" Target="../media/image65.png"/><Relationship Id="rId65" Type="http://schemas.openxmlformats.org/officeDocument/2006/relationships/image" Target="../media/image64.jpeg"/><Relationship Id="rId64" Type="http://schemas.openxmlformats.org/officeDocument/2006/relationships/image" Target="../media/image63.png"/><Relationship Id="rId63" Type="http://schemas.openxmlformats.org/officeDocument/2006/relationships/image" Target="../media/image62.png"/><Relationship Id="rId62" Type="http://schemas.openxmlformats.org/officeDocument/2006/relationships/image" Target="../media/image61.png"/><Relationship Id="rId61" Type="http://schemas.openxmlformats.org/officeDocument/2006/relationships/image" Target="../media/image60.png"/><Relationship Id="rId60" Type="http://schemas.openxmlformats.org/officeDocument/2006/relationships/image" Target="../media/image59.png"/><Relationship Id="rId6" Type="http://schemas.openxmlformats.org/officeDocument/2006/relationships/image" Target="../media/image6.png"/><Relationship Id="rId59" Type="http://schemas.openxmlformats.org/officeDocument/2006/relationships/image" Target="../media/image58.png"/><Relationship Id="rId58" Type="http://schemas.openxmlformats.org/officeDocument/2006/relationships/image" Target="../media/image57.png"/><Relationship Id="rId57" Type="http://schemas.openxmlformats.org/officeDocument/2006/relationships/image" Target="../media/image56.png"/><Relationship Id="rId56" Type="http://schemas.openxmlformats.org/officeDocument/2006/relationships/image" Target="../media/image55.png"/><Relationship Id="rId55" Type="http://schemas.openxmlformats.org/officeDocument/2006/relationships/image" Target="../media/image54.png"/><Relationship Id="rId54" Type="http://schemas.openxmlformats.org/officeDocument/2006/relationships/image" Target="../media/image53.png"/><Relationship Id="rId53" Type="http://schemas.openxmlformats.org/officeDocument/2006/relationships/image" Target="../media/image52.png"/><Relationship Id="rId52" Type="http://schemas.openxmlformats.org/officeDocument/2006/relationships/image" Target="../media/image51.png"/><Relationship Id="rId51" Type="http://schemas.openxmlformats.org/officeDocument/2006/relationships/image" Target="../media/image50.png"/><Relationship Id="rId50" Type="http://schemas.openxmlformats.org/officeDocument/2006/relationships/image" Target="../media/image49.png"/><Relationship Id="rId5" Type="http://schemas.openxmlformats.org/officeDocument/2006/relationships/image" Target="../media/image5.png"/><Relationship Id="rId49" Type="http://schemas.openxmlformats.org/officeDocument/2006/relationships/image" Target="../media/image48.png"/><Relationship Id="rId48" Type="http://schemas.openxmlformats.org/officeDocument/2006/relationships/image" Target="../media/image47.png"/><Relationship Id="rId47" Type="http://schemas.openxmlformats.org/officeDocument/2006/relationships/image" Target="../media/image46.png"/><Relationship Id="rId46" Type="http://schemas.openxmlformats.org/officeDocument/2006/relationships/image" Target="../media/image45.png"/><Relationship Id="rId45" Type="http://schemas.openxmlformats.org/officeDocument/2006/relationships/image" Target="../media/image44.png"/><Relationship Id="rId44" Type="http://schemas.openxmlformats.org/officeDocument/2006/relationships/image" Target="../media/image43.png"/><Relationship Id="rId43" Type="http://schemas.openxmlformats.org/officeDocument/2006/relationships/image" Target="../media/image42.png"/><Relationship Id="rId42" Type="http://schemas.openxmlformats.org/officeDocument/2006/relationships/image" Target="../media/image41.png"/><Relationship Id="rId41" Type="http://schemas.openxmlformats.org/officeDocument/2006/relationships/image" Target="../media/image40.png"/><Relationship Id="rId40" Type="http://schemas.openxmlformats.org/officeDocument/2006/relationships/image" Target="../media/image39.png"/><Relationship Id="rId4" Type="http://schemas.openxmlformats.org/officeDocument/2006/relationships/image" Target="../media/image4.png"/><Relationship Id="rId39" Type="http://schemas.openxmlformats.org/officeDocument/2006/relationships/image" Target="../media/image38.png"/><Relationship Id="rId38" Type="http://schemas.openxmlformats.org/officeDocument/2006/relationships/image" Target="../media/image37.png"/><Relationship Id="rId37" Type="http://schemas.openxmlformats.org/officeDocument/2006/relationships/image" Target="../media/image36.png"/><Relationship Id="rId36" Type="http://schemas.openxmlformats.org/officeDocument/2006/relationships/image" Target="../media/image35.png"/><Relationship Id="rId35" Type="http://schemas.openxmlformats.org/officeDocument/2006/relationships/image" Target="../media/image34.png"/><Relationship Id="rId34" Type="http://schemas.openxmlformats.org/officeDocument/2006/relationships/image" Target="../media/image33.png"/><Relationship Id="rId33" Type="http://schemas.openxmlformats.org/officeDocument/2006/relationships/image" Target="../media/image32.png"/><Relationship Id="rId32" Type="http://schemas.openxmlformats.org/officeDocument/2006/relationships/image" Target="../media/image31.png"/><Relationship Id="rId31" Type="http://schemas.openxmlformats.org/officeDocument/2006/relationships/image" Target="../media/image30.png"/><Relationship Id="rId30" Type="http://schemas.openxmlformats.org/officeDocument/2006/relationships/image" Target="../media/image29.png"/><Relationship Id="rId3" Type="http://schemas.openxmlformats.org/officeDocument/2006/relationships/image" Target="../media/image3.png"/><Relationship Id="rId29" Type="http://schemas.openxmlformats.org/officeDocument/2006/relationships/image" Target="../media/image28.png"/><Relationship Id="rId28" Type="http://schemas.openxmlformats.org/officeDocument/2006/relationships/image" Target="../media/image27.png"/><Relationship Id="rId27" Type="http://schemas.openxmlformats.org/officeDocument/2006/relationships/image" Target="../media/image26.png"/><Relationship Id="rId26" Type="http://schemas.openxmlformats.org/officeDocument/2006/relationships/image" Target="../media/image25.png"/><Relationship Id="rId25" Type="http://schemas.openxmlformats.org/officeDocument/2006/relationships/image" Target="../media/image24.png"/><Relationship Id="rId24" Type="http://schemas.openxmlformats.org/officeDocument/2006/relationships/image" Target="../media/image23.png"/><Relationship Id="rId23" Type="http://schemas.openxmlformats.org/officeDocument/2006/relationships/image" Target="../media/image22.png"/><Relationship Id="rId22" Type="http://schemas.openxmlformats.org/officeDocument/2006/relationships/image" Target="../media/image21.png"/><Relationship Id="rId21" Type="http://schemas.openxmlformats.org/officeDocument/2006/relationships/image" Target="../media/image20.png"/><Relationship Id="rId20" Type="http://schemas.openxmlformats.org/officeDocument/2006/relationships/image" Target="../media/image19.png"/><Relationship Id="rId2" Type="http://schemas.openxmlformats.org/officeDocument/2006/relationships/image" Target="../media/image2.png"/><Relationship Id="rId19" Type="http://schemas.openxmlformats.org/officeDocument/2006/relationships/image" Target="../media/image18.png"/><Relationship Id="rId18" Type="http://schemas.openxmlformats.org/officeDocument/2006/relationships/image" Target="../media/image17.png"/><Relationship Id="rId17" Type="http://schemas.openxmlformats.org/officeDocument/2006/relationships/image" Target="../media/image16.png"/><Relationship Id="rId16" Type="http://schemas.openxmlformats.org/officeDocument/2006/relationships/image" Target="../media/image15.png"/><Relationship Id="rId15" Type="http://schemas.openxmlformats.org/officeDocument/2006/relationships/image" Target="../media/image14.png"/><Relationship Id="rId14" Type="http://schemas.openxmlformats.org/officeDocument/2006/relationships/image" Target="../media/image13.png"/><Relationship Id="rId13" Type="http://schemas.openxmlformats.org/officeDocument/2006/relationships/image" Target="../media/image12.jpeg"/><Relationship Id="rId12" Type="http://schemas.openxmlformats.org/officeDocument/2006/relationships/image" Target="../media/image11.png"/><Relationship Id="rId11" Type="http://schemas.openxmlformats.org/officeDocument/2006/relationships/image" Target="NULL" TargetMode="External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80645</xdr:colOff>
      <xdr:row>14</xdr:row>
      <xdr:rowOff>133985</xdr:rowOff>
    </xdr:from>
    <xdr:to>
      <xdr:col>5</xdr:col>
      <xdr:colOff>2335430</xdr:colOff>
      <xdr:row>14</xdr:row>
      <xdr:rowOff>930177</xdr:rowOff>
    </xdr:to>
    <xdr:pic>
      <xdr:nvPicPr>
        <xdr:cNvPr id="3" name="图片 2"/>
        <xdr:cNvPicPr>
          <a:picLocks noChangeAspect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49290" y="12986385"/>
          <a:ext cx="2254250" cy="795655"/>
        </a:xfrm>
        <a:prstGeom prst="rect">
          <a:avLst/>
        </a:prstGeom>
      </xdr:spPr>
    </xdr:pic>
    <xdr:clientData/>
  </xdr:twoCellAnchor>
  <xdr:twoCellAnchor editAs="oneCell">
    <xdr:from>
      <xdr:col>5</xdr:col>
      <xdr:colOff>187325</xdr:colOff>
      <xdr:row>103</xdr:row>
      <xdr:rowOff>31750</xdr:rowOff>
    </xdr:from>
    <xdr:to>
      <xdr:col>5</xdr:col>
      <xdr:colOff>1857862</xdr:colOff>
      <xdr:row>103</xdr:row>
      <xdr:rowOff>715596</xdr:rowOff>
    </xdr:to>
    <xdr:pic>
      <xdr:nvPicPr>
        <xdr:cNvPr id="5" name="图片 4"/>
        <xdr:cNvPicPr>
          <a:picLocks noChangeAspect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5970" y="101771450"/>
          <a:ext cx="1670050" cy="683260"/>
        </a:xfrm>
        <a:prstGeom prst="rect">
          <a:avLst/>
        </a:prstGeom>
      </xdr:spPr>
    </xdr:pic>
    <xdr:clientData/>
  </xdr:twoCellAnchor>
  <xdr:twoCellAnchor editAs="oneCell">
    <xdr:from>
      <xdr:col>5</xdr:col>
      <xdr:colOff>69215</xdr:colOff>
      <xdr:row>30</xdr:row>
      <xdr:rowOff>38735</xdr:rowOff>
    </xdr:from>
    <xdr:to>
      <xdr:col>5</xdr:col>
      <xdr:colOff>1134745</xdr:colOff>
      <xdr:row>30</xdr:row>
      <xdr:rowOff>979805</xdr:rowOff>
    </xdr:to>
    <xdr:pic>
      <xdr:nvPicPr>
        <xdr:cNvPr id="2" name="图片 1" descr="慕课"/>
        <xdr:cNvPicPr>
          <a:picLocks noChangeAspect="1"/>
        </xdr:cNvPicPr>
      </xdr:nvPicPr>
      <xdr:blipFill>
        <a:blip r:embed="rId3"/>
        <a:srcRect t="25752"/>
        <a:stretch>
          <a:fillRect/>
        </a:stretch>
      </xdr:blipFill>
      <xdr:spPr>
        <a:xfrm>
          <a:off x="5737860" y="30467935"/>
          <a:ext cx="1065530" cy="941070"/>
        </a:xfrm>
        <a:prstGeom prst="rect">
          <a:avLst/>
        </a:prstGeom>
      </xdr:spPr>
    </xdr:pic>
    <xdr:clientData/>
  </xdr:twoCellAnchor>
  <xdr:twoCellAnchor editAs="oneCell">
    <xdr:from>
      <xdr:col>5</xdr:col>
      <xdr:colOff>91440</xdr:colOff>
      <xdr:row>20</xdr:row>
      <xdr:rowOff>118745</xdr:rowOff>
    </xdr:from>
    <xdr:to>
      <xdr:col>5</xdr:col>
      <xdr:colOff>1040765</xdr:colOff>
      <xdr:row>20</xdr:row>
      <xdr:rowOff>914400</xdr:rowOff>
    </xdr:to>
    <xdr:pic>
      <xdr:nvPicPr>
        <xdr:cNvPr id="4" name="图片 3"/>
        <xdr:cNvPicPr>
          <a:picLocks noChangeAspect="1"/>
        </xdr:cNvPicPr>
      </xdr:nvPicPr>
      <xdr:blipFill>
        <a:blip r:embed="rId4"/>
        <a:srcRect t="27315" b="6713"/>
        <a:stretch>
          <a:fillRect/>
        </a:stretch>
      </xdr:blipFill>
      <xdr:spPr>
        <a:xfrm>
          <a:off x="5760085" y="19067145"/>
          <a:ext cx="949325" cy="795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159385</xdr:colOff>
      <xdr:row>43</xdr:row>
      <xdr:rowOff>32385</xdr:rowOff>
    </xdr:from>
    <xdr:to>
      <xdr:col>5</xdr:col>
      <xdr:colOff>1200785</xdr:colOff>
      <xdr:row>43</xdr:row>
      <xdr:rowOff>970280</xdr:rowOff>
    </xdr:to>
    <xdr:pic>
      <xdr:nvPicPr>
        <xdr:cNvPr id="6" name="图片 5"/>
        <xdr:cNvPicPr>
          <a:picLocks noChangeAspect="1"/>
        </xdr:cNvPicPr>
      </xdr:nvPicPr>
      <xdr:blipFill>
        <a:blip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8030" y="43364785"/>
          <a:ext cx="1041400" cy="937895"/>
        </a:xfrm>
        <a:prstGeom prst="rect">
          <a:avLst/>
        </a:prstGeom>
      </xdr:spPr>
    </xdr:pic>
    <xdr:clientData/>
  </xdr:twoCellAnchor>
  <xdr:twoCellAnchor editAs="oneCell">
    <xdr:from>
      <xdr:col>5</xdr:col>
      <xdr:colOff>58420</xdr:colOff>
      <xdr:row>46</xdr:row>
      <xdr:rowOff>61595</xdr:rowOff>
    </xdr:from>
    <xdr:to>
      <xdr:col>5</xdr:col>
      <xdr:colOff>2837815</xdr:colOff>
      <xdr:row>46</xdr:row>
      <xdr:rowOff>1273810</xdr:rowOff>
    </xdr:to>
    <xdr:pic>
      <xdr:nvPicPr>
        <xdr:cNvPr id="7" name="图片 6"/>
        <xdr:cNvPicPr>
          <a:picLocks noChangeAspect="1"/>
        </xdr:cNvPicPr>
      </xdr:nvPicPr>
      <xdr:blipFill>
        <a:blip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7065" y="46365795"/>
          <a:ext cx="2779395" cy="1212215"/>
        </a:xfrm>
        <a:prstGeom prst="rect">
          <a:avLst/>
        </a:prstGeom>
      </xdr:spPr>
    </xdr:pic>
    <xdr:clientData/>
  </xdr:twoCellAnchor>
  <xdr:twoCellAnchor>
    <xdr:from>
      <xdr:col>5</xdr:col>
      <xdr:colOff>82550</xdr:colOff>
      <xdr:row>78</xdr:row>
      <xdr:rowOff>43180</xdr:rowOff>
    </xdr:from>
    <xdr:to>
      <xdr:col>5</xdr:col>
      <xdr:colOff>2385060</xdr:colOff>
      <xdr:row>78</xdr:row>
      <xdr:rowOff>967105</xdr:rowOff>
    </xdr:to>
    <xdr:pic>
      <xdr:nvPicPr>
        <xdr:cNvPr id="8" name="图片 7" descr="图示, 示意图&amp;#10;&amp;#10;中度可信度描述已自动生成"/>
        <xdr:cNvPicPr/>
      </xdr:nvPicPr>
      <xdr:blipFill>
        <a:blip r:embed="rId7"/>
        <a:srcRect r="24198" b="28367"/>
        <a:stretch>
          <a:fillRect/>
        </a:stretch>
      </xdr:blipFill>
      <xdr:spPr>
        <a:xfrm>
          <a:off x="5751195" y="77424280"/>
          <a:ext cx="2302510" cy="923925"/>
        </a:xfrm>
        <a:prstGeom prst="rect">
          <a:avLst/>
        </a:prstGeom>
      </xdr:spPr>
    </xdr:pic>
    <xdr:clientData/>
  </xdr:twoCellAnchor>
  <xdr:twoCellAnchor editAs="oneCell">
    <xdr:from>
      <xdr:col>5</xdr:col>
      <xdr:colOff>118745</xdr:colOff>
      <xdr:row>82</xdr:row>
      <xdr:rowOff>134620</xdr:rowOff>
    </xdr:from>
    <xdr:to>
      <xdr:col>5</xdr:col>
      <xdr:colOff>2117090</xdr:colOff>
      <xdr:row>82</xdr:row>
      <xdr:rowOff>901700</xdr:rowOff>
    </xdr:to>
    <xdr:pic>
      <xdr:nvPicPr>
        <xdr:cNvPr id="9" name="图片 8"/>
        <xdr:cNvPicPr>
          <a:picLocks noChangeAspect="1"/>
        </xdr:cNvPicPr>
      </xdr:nvPicPr>
      <xdr:blipFill>
        <a:blip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2811" b="26619"/>
        <a:stretch>
          <a:fillRect/>
        </a:stretch>
      </xdr:blipFill>
      <xdr:spPr>
        <a:xfrm>
          <a:off x="5787390" y="81859120"/>
          <a:ext cx="1998345" cy="767080"/>
        </a:xfrm>
        <a:prstGeom prst="rect">
          <a:avLst/>
        </a:prstGeom>
      </xdr:spPr>
    </xdr:pic>
    <xdr:clientData/>
  </xdr:twoCellAnchor>
  <xdr:twoCellAnchor editAs="oneCell">
    <xdr:from>
      <xdr:col>5</xdr:col>
      <xdr:colOff>60325</xdr:colOff>
      <xdr:row>100</xdr:row>
      <xdr:rowOff>99060</xdr:rowOff>
    </xdr:from>
    <xdr:to>
      <xdr:col>5</xdr:col>
      <xdr:colOff>2186305</xdr:colOff>
      <xdr:row>100</xdr:row>
      <xdr:rowOff>1043305</xdr:rowOff>
    </xdr:to>
    <xdr:pic>
      <xdr:nvPicPr>
        <xdr:cNvPr id="10" name="图片 9"/>
        <xdr:cNvPicPr>
          <a:picLocks noChangeAspect="1"/>
        </xdr:cNvPicPr>
      </xdr:nvPicPr>
      <xdr:blipFill>
        <a:blip r:embed="rId9"/>
        <a:srcRect r="25880" b="24021"/>
        <a:stretch>
          <a:fillRect/>
        </a:stretch>
      </xdr:blipFill>
      <xdr:spPr>
        <a:xfrm>
          <a:off x="5728970" y="99095560"/>
          <a:ext cx="2125980" cy="9442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198755</xdr:colOff>
      <xdr:row>105</xdr:row>
      <xdr:rowOff>114300</xdr:rowOff>
    </xdr:from>
    <xdr:to>
      <xdr:col>5</xdr:col>
      <xdr:colOff>1174115</xdr:colOff>
      <xdr:row>105</xdr:row>
      <xdr:rowOff>1089660</xdr:rowOff>
    </xdr:to>
    <xdr:pic>
      <xdr:nvPicPr>
        <xdr:cNvPr id="11" name="图片 10" descr="课堂二维码"/>
        <xdr:cNvPicPr>
          <a:picLocks noChangeAspect="1"/>
        </xdr:cNvPicPr>
      </xdr:nvPicPr>
      <xdr:blipFill>
        <a:blip r:embed="rId10" r:link="rId11"/>
        <a:stretch>
          <a:fillRect/>
        </a:stretch>
      </xdr:blipFill>
      <xdr:spPr>
        <a:xfrm>
          <a:off x="5867400" y="103733600"/>
          <a:ext cx="975360" cy="9753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71120</xdr:colOff>
      <xdr:row>5</xdr:row>
      <xdr:rowOff>58420</xdr:rowOff>
    </xdr:from>
    <xdr:to>
      <xdr:col>5</xdr:col>
      <xdr:colOff>2175510</xdr:colOff>
      <xdr:row>5</xdr:row>
      <xdr:rowOff>1045845</xdr:rowOff>
    </xdr:to>
    <xdr:pic>
      <xdr:nvPicPr>
        <xdr:cNvPr id="12" name="图片 2"/>
        <xdr:cNvPicPr>
          <a:picLocks noChangeAspect="1"/>
        </xdr:cNvPicPr>
      </xdr:nvPicPr>
      <xdr:blipFill>
        <a:blip r:embed="rId12" r:link="rId11"/>
        <a:stretch>
          <a:fillRect/>
        </a:stretch>
      </xdr:blipFill>
      <xdr:spPr>
        <a:xfrm>
          <a:off x="5739765" y="3474720"/>
          <a:ext cx="2104390" cy="987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106680</xdr:colOff>
      <xdr:row>6</xdr:row>
      <xdr:rowOff>33020</xdr:rowOff>
    </xdr:from>
    <xdr:to>
      <xdr:col>5</xdr:col>
      <xdr:colOff>897255</xdr:colOff>
      <xdr:row>6</xdr:row>
      <xdr:rowOff>967105</xdr:rowOff>
    </xdr:to>
    <xdr:pic>
      <xdr:nvPicPr>
        <xdr:cNvPr id="13" name="图片 12"/>
        <xdr:cNvPicPr>
          <a:picLocks noChangeAspect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5325" y="4605020"/>
          <a:ext cx="790575" cy="934085"/>
        </a:xfrm>
        <a:prstGeom prst="rect">
          <a:avLst/>
        </a:prstGeom>
      </xdr:spPr>
    </xdr:pic>
    <xdr:clientData/>
  </xdr:twoCellAnchor>
  <xdr:twoCellAnchor editAs="oneCell">
    <xdr:from>
      <xdr:col>5</xdr:col>
      <xdr:colOff>61595</xdr:colOff>
      <xdr:row>7</xdr:row>
      <xdr:rowOff>95885</xdr:rowOff>
    </xdr:from>
    <xdr:to>
      <xdr:col>5</xdr:col>
      <xdr:colOff>2423795</xdr:colOff>
      <xdr:row>7</xdr:row>
      <xdr:rowOff>910590</xdr:rowOff>
    </xdr:to>
    <xdr:pic>
      <xdr:nvPicPr>
        <xdr:cNvPr id="14" name="图片 13"/>
        <xdr:cNvPicPr>
          <a:picLocks noChangeAspect="1"/>
        </xdr:cNvPicPr>
      </xdr:nvPicPr>
      <xdr:blipFill>
        <a:blip r:embed="rId14"/>
        <a:srcRect b="6962"/>
        <a:stretch>
          <a:fillRect/>
        </a:stretch>
      </xdr:blipFill>
      <xdr:spPr>
        <a:xfrm>
          <a:off x="5730240" y="5683885"/>
          <a:ext cx="2362200" cy="8147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67310</xdr:colOff>
      <xdr:row>37</xdr:row>
      <xdr:rowOff>41910</xdr:rowOff>
    </xdr:from>
    <xdr:to>
      <xdr:col>5</xdr:col>
      <xdr:colOff>1958340</xdr:colOff>
      <xdr:row>37</xdr:row>
      <xdr:rowOff>594360</xdr:rowOff>
    </xdr:to>
    <xdr:pic>
      <xdr:nvPicPr>
        <xdr:cNvPr id="15" name="图片 14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5735955" y="37291010"/>
          <a:ext cx="1891030" cy="552450"/>
        </a:xfrm>
        <a:prstGeom prst="rect">
          <a:avLst/>
        </a:prstGeom>
        <a:noFill/>
        <a:ln w="9525">
          <a:solidFill>
            <a:schemeClr val="accent1">
              <a:lumMod val="50000"/>
            </a:schemeClr>
          </a:solidFill>
        </a:ln>
      </xdr:spPr>
    </xdr:pic>
    <xdr:clientData/>
  </xdr:twoCellAnchor>
  <xdr:twoCellAnchor editAs="oneCell">
    <xdr:from>
      <xdr:col>5</xdr:col>
      <xdr:colOff>815975</xdr:colOff>
      <xdr:row>37</xdr:row>
      <xdr:rowOff>449580</xdr:rowOff>
    </xdr:from>
    <xdr:to>
      <xdr:col>5</xdr:col>
      <xdr:colOff>2580005</xdr:colOff>
      <xdr:row>37</xdr:row>
      <xdr:rowOff>1151890</xdr:rowOff>
    </xdr:to>
    <xdr:pic>
      <xdr:nvPicPr>
        <xdr:cNvPr id="16" name="图片 15"/>
        <xdr:cNvPicPr>
          <a:picLocks noChangeAspect="1"/>
        </xdr:cNvPicPr>
      </xdr:nvPicPr>
      <xdr:blipFill>
        <a:blip r:embed="rId16"/>
        <a:srcRect t="5551" b="7975"/>
        <a:stretch>
          <a:fillRect/>
        </a:stretch>
      </xdr:blipFill>
      <xdr:spPr>
        <a:xfrm>
          <a:off x="6484620" y="37698680"/>
          <a:ext cx="1764030" cy="702310"/>
        </a:xfrm>
        <a:prstGeom prst="rect">
          <a:avLst/>
        </a:prstGeom>
        <a:noFill/>
        <a:ln w="9525">
          <a:solidFill>
            <a:schemeClr val="accent1">
              <a:lumMod val="50000"/>
            </a:schemeClr>
          </a:solidFill>
        </a:ln>
      </xdr:spPr>
    </xdr:pic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304800</xdr:colOff>
      <xdr:row>40</xdr:row>
      <xdr:rowOff>304800</xdr:rowOff>
    </xdr:to>
    <xdr:sp>
      <xdr:nvSpPr>
        <xdr:cNvPr id="17" name="AutoShape 1" descr="https://mail.njupt.edu.cn/cgi-bin/viewfile?f=43FF6FAAAD313BBD0BFBD2CFA00BC3F139826D71D60020F611BE6443952CD864E2F78623C4BCB39723DE884F69F92A94DABA1FD3B1D0740185E537FD6890A5B36555D989868A15CCB57936D65295F6AFBDED434CA4B8A884F1DD1F0949B8B7E5&amp;usewmcache=1&amp;sid=Swey3IcBgRWnflM0,7"/>
        <xdr:cNvSpPr>
          <a:spLocks noChangeAspect="1" noChangeArrowheads="1"/>
        </xdr:cNvSpPr>
      </xdr:nvSpPr>
      <xdr:spPr>
        <a:xfrm>
          <a:off x="3692525" y="40500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92765</xdr:colOff>
      <xdr:row>40</xdr:row>
      <xdr:rowOff>79513</xdr:rowOff>
    </xdr:from>
    <xdr:to>
      <xdr:col>5</xdr:col>
      <xdr:colOff>809680</xdr:colOff>
      <xdr:row>40</xdr:row>
      <xdr:rowOff>947558</xdr:rowOff>
    </xdr:to>
    <xdr:pic>
      <xdr:nvPicPr>
        <xdr:cNvPr id="18" name="图片 17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5761355" y="40579675"/>
          <a:ext cx="716915" cy="8680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26035</xdr:colOff>
      <xdr:row>45</xdr:row>
      <xdr:rowOff>26035</xdr:rowOff>
    </xdr:from>
    <xdr:to>
      <xdr:col>5</xdr:col>
      <xdr:colOff>811530</xdr:colOff>
      <xdr:row>45</xdr:row>
      <xdr:rowOff>987425</xdr:rowOff>
    </xdr:to>
    <xdr:pic>
      <xdr:nvPicPr>
        <xdr:cNvPr id="19" name="图片 18"/>
        <xdr:cNvPicPr>
          <a:picLocks noChangeAspect="1"/>
        </xdr:cNvPicPr>
      </xdr:nvPicPr>
      <xdr:blipFill>
        <a:blip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4680" y="45314235"/>
          <a:ext cx="785495" cy="961390"/>
        </a:xfrm>
        <a:prstGeom prst="rect">
          <a:avLst/>
        </a:prstGeom>
      </xdr:spPr>
    </xdr:pic>
    <xdr:clientData/>
  </xdr:twoCellAnchor>
  <xdr:twoCellAnchor editAs="oneCell">
    <xdr:from>
      <xdr:col>5</xdr:col>
      <xdr:colOff>894080</xdr:colOff>
      <xdr:row>45</xdr:row>
      <xdr:rowOff>31750</xdr:rowOff>
    </xdr:from>
    <xdr:to>
      <xdr:col>5</xdr:col>
      <xdr:colOff>1665605</xdr:colOff>
      <xdr:row>45</xdr:row>
      <xdr:rowOff>979805</xdr:rowOff>
    </xdr:to>
    <xdr:pic>
      <xdr:nvPicPr>
        <xdr:cNvPr id="20" name="图片 19"/>
        <xdr:cNvPicPr>
          <a:picLocks noChangeAspect="1"/>
        </xdr:cNvPicPr>
      </xdr:nvPicPr>
      <xdr:blipFill>
        <a:blip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2725" y="45319950"/>
          <a:ext cx="771525" cy="948055"/>
        </a:xfrm>
        <a:prstGeom prst="rect">
          <a:avLst/>
        </a:prstGeom>
      </xdr:spPr>
    </xdr:pic>
    <xdr:clientData/>
  </xdr:twoCellAnchor>
  <xdr:twoCellAnchor editAs="oneCell">
    <xdr:from>
      <xdr:col>5</xdr:col>
      <xdr:colOff>1808480</xdr:colOff>
      <xdr:row>45</xdr:row>
      <xdr:rowOff>79375</xdr:rowOff>
    </xdr:from>
    <xdr:to>
      <xdr:col>5</xdr:col>
      <xdr:colOff>2447925</xdr:colOff>
      <xdr:row>45</xdr:row>
      <xdr:rowOff>991235</xdr:rowOff>
    </xdr:to>
    <xdr:pic>
      <xdr:nvPicPr>
        <xdr:cNvPr id="21" name="图片 20"/>
        <xdr:cNvPicPr>
          <a:picLocks noChangeAspect="1"/>
        </xdr:cNvPicPr>
      </xdr:nvPicPr>
      <xdr:blipFill>
        <a:blip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7125" y="45367575"/>
          <a:ext cx="639445" cy="911860"/>
        </a:xfrm>
        <a:prstGeom prst="rect">
          <a:avLst/>
        </a:prstGeom>
      </xdr:spPr>
    </xdr:pic>
    <xdr:clientData/>
  </xdr:twoCellAnchor>
  <xdr:twoCellAnchor>
    <xdr:from>
      <xdr:col>5</xdr:col>
      <xdr:colOff>73660</xdr:colOff>
      <xdr:row>76</xdr:row>
      <xdr:rowOff>47625</xdr:rowOff>
    </xdr:from>
    <xdr:to>
      <xdr:col>5</xdr:col>
      <xdr:colOff>1036955</xdr:colOff>
      <xdr:row>76</xdr:row>
      <xdr:rowOff>974725</xdr:rowOff>
    </xdr:to>
    <xdr:pic>
      <xdr:nvPicPr>
        <xdr:cNvPr id="22" name="图片 21" descr="https://mooc-image.nosdn.127.net/8JFEAW-qrcode-mobile.png"/>
        <xdr:cNvPicPr/>
      </xdr:nvPicPr>
      <xdr:blipFill>
        <a:blip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742305" y="75396725"/>
          <a:ext cx="963295" cy="9271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5</xdr:col>
      <xdr:colOff>153035</xdr:colOff>
      <xdr:row>79</xdr:row>
      <xdr:rowOff>67310</xdr:rowOff>
    </xdr:from>
    <xdr:to>
      <xdr:col>5</xdr:col>
      <xdr:colOff>922655</xdr:colOff>
      <xdr:row>79</xdr:row>
      <xdr:rowOff>1028065</xdr:rowOff>
    </xdr:to>
    <xdr:pic>
      <xdr:nvPicPr>
        <xdr:cNvPr id="23" name="图片 22"/>
        <xdr:cNvPicPr/>
      </xdr:nvPicPr>
      <xdr:blipFill>
        <a:blip r:embed="rId22"/>
        <a:srcRect b="6466"/>
        <a:stretch>
          <a:fillRect/>
        </a:stretch>
      </xdr:blipFill>
      <xdr:spPr>
        <a:xfrm>
          <a:off x="5821680" y="78464410"/>
          <a:ext cx="769620" cy="960755"/>
        </a:xfrm>
        <a:prstGeom prst="rect">
          <a:avLst/>
        </a:prstGeom>
      </xdr:spPr>
    </xdr:pic>
    <xdr:clientData/>
  </xdr:twoCellAnchor>
  <xdr:twoCellAnchor editAs="oneCell">
    <xdr:from>
      <xdr:col>5</xdr:col>
      <xdr:colOff>40640</xdr:colOff>
      <xdr:row>92</xdr:row>
      <xdr:rowOff>73660</xdr:rowOff>
    </xdr:from>
    <xdr:to>
      <xdr:col>5</xdr:col>
      <xdr:colOff>2581910</xdr:colOff>
      <xdr:row>92</xdr:row>
      <xdr:rowOff>916940</xdr:rowOff>
    </xdr:to>
    <xdr:pic>
      <xdr:nvPicPr>
        <xdr:cNvPr id="24" name="图片 23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5709285" y="90650060"/>
          <a:ext cx="2541270" cy="8432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146050</xdr:colOff>
      <xdr:row>28</xdr:row>
      <xdr:rowOff>53975</xdr:rowOff>
    </xdr:from>
    <xdr:to>
      <xdr:col>5</xdr:col>
      <xdr:colOff>1061085</xdr:colOff>
      <xdr:row>28</xdr:row>
      <xdr:rowOff>969010</xdr:rowOff>
    </xdr:to>
    <xdr:pic>
      <xdr:nvPicPr>
        <xdr:cNvPr id="25" name="图片 24"/>
        <xdr:cNvPicPr>
          <a:picLocks noChangeAspect="1"/>
        </xdr:cNvPicPr>
      </xdr:nvPicPr>
      <xdr:blipFill>
        <a:blip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4695" y="28235275"/>
          <a:ext cx="915035" cy="915035"/>
        </a:xfrm>
        <a:prstGeom prst="rect">
          <a:avLst/>
        </a:prstGeom>
      </xdr:spPr>
    </xdr:pic>
    <xdr:clientData/>
  </xdr:twoCellAnchor>
  <xdr:twoCellAnchor editAs="oneCell">
    <xdr:from>
      <xdr:col>5</xdr:col>
      <xdr:colOff>225425</xdr:colOff>
      <xdr:row>39</xdr:row>
      <xdr:rowOff>33020</xdr:rowOff>
    </xdr:from>
    <xdr:to>
      <xdr:col>5</xdr:col>
      <xdr:colOff>1009015</xdr:colOff>
      <xdr:row>39</xdr:row>
      <xdr:rowOff>987425</xdr:rowOff>
    </xdr:to>
    <xdr:pic>
      <xdr:nvPicPr>
        <xdr:cNvPr id="26" name="图片 25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5894070" y="39517320"/>
          <a:ext cx="783590" cy="954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129540</xdr:colOff>
      <xdr:row>53</xdr:row>
      <xdr:rowOff>44450</xdr:rowOff>
    </xdr:from>
    <xdr:to>
      <xdr:col>5</xdr:col>
      <xdr:colOff>1053465</xdr:colOff>
      <xdr:row>53</xdr:row>
      <xdr:rowOff>962025</xdr:rowOff>
    </xdr:to>
    <xdr:pic>
      <xdr:nvPicPr>
        <xdr:cNvPr id="27" name="图片 26"/>
        <xdr:cNvPicPr>
          <a:picLocks noChangeAspect="1"/>
        </xdr:cNvPicPr>
      </xdr:nvPicPr>
      <xdr:blipFill>
        <a:blip r:embed="rId26" r:link="rId11"/>
        <a:stretch>
          <a:fillRect/>
        </a:stretch>
      </xdr:blipFill>
      <xdr:spPr>
        <a:xfrm>
          <a:off x="5798185" y="54222650"/>
          <a:ext cx="923925" cy="9175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132715</xdr:colOff>
      <xdr:row>75</xdr:row>
      <xdr:rowOff>56515</xdr:rowOff>
    </xdr:from>
    <xdr:to>
      <xdr:col>5</xdr:col>
      <xdr:colOff>1056640</xdr:colOff>
      <xdr:row>75</xdr:row>
      <xdr:rowOff>974090</xdr:rowOff>
    </xdr:to>
    <xdr:pic>
      <xdr:nvPicPr>
        <xdr:cNvPr id="28" name="图片 27"/>
        <xdr:cNvPicPr>
          <a:picLocks noChangeAspect="1"/>
        </xdr:cNvPicPr>
      </xdr:nvPicPr>
      <xdr:blipFill>
        <a:blip r:embed="rId26" r:link="rId11"/>
        <a:stretch>
          <a:fillRect/>
        </a:stretch>
      </xdr:blipFill>
      <xdr:spPr>
        <a:xfrm>
          <a:off x="5801360" y="74389615"/>
          <a:ext cx="923925" cy="9175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58420</xdr:colOff>
      <xdr:row>77</xdr:row>
      <xdr:rowOff>19050</xdr:rowOff>
    </xdr:from>
    <xdr:to>
      <xdr:col>5</xdr:col>
      <xdr:colOff>1058545</xdr:colOff>
      <xdr:row>77</xdr:row>
      <xdr:rowOff>964565</xdr:rowOff>
    </xdr:to>
    <xdr:pic>
      <xdr:nvPicPr>
        <xdr:cNvPr id="29" name="图片 28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5727065" y="76384150"/>
          <a:ext cx="1000125" cy="945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96520</xdr:colOff>
      <xdr:row>81</xdr:row>
      <xdr:rowOff>78105</xdr:rowOff>
    </xdr:from>
    <xdr:to>
      <xdr:col>5</xdr:col>
      <xdr:colOff>1029335</xdr:colOff>
      <xdr:row>81</xdr:row>
      <xdr:rowOff>955675</xdr:rowOff>
    </xdr:to>
    <xdr:pic>
      <xdr:nvPicPr>
        <xdr:cNvPr id="30" name="图片 29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5765165" y="80786605"/>
          <a:ext cx="932815" cy="877570"/>
        </a:xfrm>
        <a:prstGeom prst="rect">
          <a:avLst/>
        </a:prstGeom>
      </xdr:spPr>
    </xdr:pic>
    <xdr:clientData/>
  </xdr:twoCellAnchor>
  <xdr:oneCellAnchor>
    <xdr:from>
      <xdr:col>5</xdr:col>
      <xdr:colOff>81915</xdr:colOff>
      <xdr:row>35</xdr:row>
      <xdr:rowOff>12065</xdr:rowOff>
    </xdr:from>
    <xdr:ext cx="935355" cy="933450"/>
    <xdr:pic>
      <xdr:nvPicPr>
        <xdr:cNvPr id="34" name="图片 33"/>
        <xdr:cNvPicPr/>
      </xdr:nvPicPr>
      <xdr:blipFill>
        <a:blip r:embed="rId29" r:link="rId11"/>
        <a:stretch>
          <a:fillRect/>
        </a:stretch>
      </xdr:blipFill>
      <xdr:spPr>
        <a:xfrm>
          <a:off x="5750560" y="35356165"/>
          <a:ext cx="935355" cy="933450"/>
        </a:xfrm>
        <a:prstGeom prst="rect">
          <a:avLst/>
        </a:prstGeom>
      </xdr:spPr>
    </xdr:pic>
    <xdr:clientData/>
  </xdr:oneCellAnchor>
  <xdr:oneCellAnchor>
    <xdr:from>
      <xdr:col>5</xdr:col>
      <xdr:colOff>88265</xdr:colOff>
      <xdr:row>3</xdr:row>
      <xdr:rowOff>19050</xdr:rowOff>
    </xdr:from>
    <xdr:ext cx="950595" cy="948690"/>
    <xdr:pic>
      <xdr:nvPicPr>
        <xdr:cNvPr id="35" name="图片 34"/>
        <xdr:cNvPicPr/>
      </xdr:nvPicPr>
      <xdr:blipFill>
        <a:blip r:embed="rId30" r:link="rId11"/>
        <a:stretch>
          <a:fillRect/>
        </a:stretch>
      </xdr:blipFill>
      <xdr:spPr>
        <a:xfrm>
          <a:off x="5756910" y="1263650"/>
          <a:ext cx="950595" cy="948690"/>
        </a:xfrm>
        <a:prstGeom prst="rect">
          <a:avLst/>
        </a:prstGeom>
      </xdr:spPr>
    </xdr:pic>
    <xdr:clientData/>
  </xdr:oneCellAnchor>
  <xdr:oneCellAnchor>
    <xdr:from>
      <xdr:col>5</xdr:col>
      <xdr:colOff>142240</xdr:colOff>
      <xdr:row>36</xdr:row>
      <xdr:rowOff>57150</xdr:rowOff>
    </xdr:from>
    <xdr:ext cx="786765" cy="789305"/>
    <xdr:pic>
      <xdr:nvPicPr>
        <xdr:cNvPr id="36" name="图片 35"/>
        <xdr:cNvPicPr/>
      </xdr:nvPicPr>
      <xdr:blipFill>
        <a:blip r:embed="rId31" r:link="rId11"/>
        <a:stretch>
          <a:fillRect/>
        </a:stretch>
      </xdr:blipFill>
      <xdr:spPr>
        <a:xfrm>
          <a:off x="5810885" y="36417250"/>
          <a:ext cx="786765" cy="789305"/>
        </a:xfrm>
        <a:prstGeom prst="rect">
          <a:avLst/>
        </a:prstGeom>
      </xdr:spPr>
    </xdr:pic>
    <xdr:clientData/>
  </xdr:oneCellAnchor>
  <xdr:oneCellAnchor>
    <xdr:from>
      <xdr:col>5</xdr:col>
      <xdr:colOff>368935</xdr:colOff>
      <xdr:row>47</xdr:row>
      <xdr:rowOff>183515</xdr:rowOff>
    </xdr:from>
    <xdr:ext cx="695325" cy="693420"/>
    <xdr:pic>
      <xdr:nvPicPr>
        <xdr:cNvPr id="38" name="6"/>
        <xdr:cNvPicPr/>
      </xdr:nvPicPr>
      <xdr:blipFill>
        <a:blip r:embed="rId32" r:link="rId11"/>
        <a:stretch>
          <a:fillRect/>
        </a:stretch>
      </xdr:blipFill>
      <xdr:spPr>
        <a:xfrm>
          <a:off x="6037580" y="47833915"/>
          <a:ext cx="695325" cy="693420"/>
        </a:xfrm>
        <a:prstGeom prst="rect">
          <a:avLst/>
        </a:prstGeom>
      </xdr:spPr>
    </xdr:pic>
    <xdr:clientData/>
  </xdr:oneCellAnchor>
  <xdr:oneCellAnchor>
    <xdr:from>
      <xdr:col>5</xdr:col>
      <xdr:colOff>104140</xdr:colOff>
      <xdr:row>59</xdr:row>
      <xdr:rowOff>69215</xdr:rowOff>
    </xdr:from>
    <xdr:ext cx="869315" cy="868045"/>
    <xdr:pic>
      <xdr:nvPicPr>
        <xdr:cNvPr id="41" name="图片 40"/>
        <xdr:cNvPicPr/>
      </xdr:nvPicPr>
      <xdr:blipFill>
        <a:blip r:embed="rId33" r:link="rId11"/>
        <a:stretch>
          <a:fillRect/>
        </a:stretch>
      </xdr:blipFill>
      <xdr:spPr>
        <a:xfrm>
          <a:off x="5772785" y="60406915"/>
          <a:ext cx="869315" cy="868045"/>
        </a:xfrm>
        <a:prstGeom prst="rect">
          <a:avLst/>
        </a:prstGeom>
      </xdr:spPr>
    </xdr:pic>
    <xdr:clientData/>
  </xdr:oneCellAnchor>
  <xdr:oneCellAnchor>
    <xdr:from>
      <xdr:col>5</xdr:col>
      <xdr:colOff>88900</xdr:colOff>
      <xdr:row>66</xdr:row>
      <xdr:rowOff>55245</xdr:rowOff>
    </xdr:from>
    <xdr:ext cx="924560" cy="923925"/>
    <xdr:pic>
      <xdr:nvPicPr>
        <xdr:cNvPr id="42" name="图片 41"/>
        <xdr:cNvPicPr/>
      </xdr:nvPicPr>
      <xdr:blipFill>
        <a:blip r:embed="rId34" r:link="rId11"/>
        <a:stretch>
          <a:fillRect/>
        </a:stretch>
      </xdr:blipFill>
      <xdr:spPr>
        <a:xfrm>
          <a:off x="5757545" y="67022345"/>
          <a:ext cx="924560" cy="923925"/>
        </a:xfrm>
        <a:prstGeom prst="rect">
          <a:avLst/>
        </a:prstGeom>
      </xdr:spPr>
    </xdr:pic>
    <xdr:clientData/>
  </xdr:oneCellAnchor>
  <xdr:oneCellAnchor>
    <xdr:from>
      <xdr:col>5</xdr:col>
      <xdr:colOff>44450</xdr:colOff>
      <xdr:row>70</xdr:row>
      <xdr:rowOff>62865</xdr:rowOff>
    </xdr:from>
    <xdr:ext cx="969645" cy="909955"/>
    <xdr:pic>
      <xdr:nvPicPr>
        <xdr:cNvPr id="43" name="7"/>
        <xdr:cNvPicPr/>
      </xdr:nvPicPr>
      <xdr:blipFill>
        <a:blip r:embed="rId35" r:link="rId11"/>
        <a:stretch>
          <a:fillRect/>
        </a:stretch>
      </xdr:blipFill>
      <xdr:spPr>
        <a:xfrm>
          <a:off x="5713095" y="71093965"/>
          <a:ext cx="969645" cy="909955"/>
        </a:xfrm>
        <a:prstGeom prst="rect">
          <a:avLst/>
        </a:prstGeom>
      </xdr:spPr>
    </xdr:pic>
    <xdr:clientData/>
  </xdr:oneCellAnchor>
  <xdr:twoCellAnchor editAs="oneCell">
    <xdr:from>
      <xdr:col>5</xdr:col>
      <xdr:colOff>201930</xdr:colOff>
      <xdr:row>89</xdr:row>
      <xdr:rowOff>50165</xdr:rowOff>
    </xdr:from>
    <xdr:to>
      <xdr:col>5</xdr:col>
      <xdr:colOff>1036320</xdr:colOff>
      <xdr:row>89</xdr:row>
      <xdr:rowOff>1106805</xdr:rowOff>
    </xdr:to>
    <xdr:pic>
      <xdr:nvPicPr>
        <xdr:cNvPr id="44" name="图片 43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5870575" y="87870665"/>
          <a:ext cx="834390" cy="1056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124557</xdr:colOff>
      <xdr:row>33</xdr:row>
      <xdr:rowOff>36457</xdr:rowOff>
    </xdr:from>
    <xdr:to>
      <xdr:col>5</xdr:col>
      <xdr:colOff>1062452</xdr:colOff>
      <xdr:row>33</xdr:row>
      <xdr:rowOff>973082</xdr:rowOff>
    </xdr:to>
    <xdr:pic>
      <xdr:nvPicPr>
        <xdr:cNvPr id="45" name="图片 44" descr="https://mooc-image.nosdn.127.net/8JYRQW-qrcode-mobile.png"/>
        <xdr:cNvPicPr>
          <a:picLocks noChangeAspect="1" noChangeArrowheads="1"/>
        </xdr:cNvPicPr>
      </xdr:nvPicPr>
      <xdr:blipFill>
        <a:blip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793105" y="33348295"/>
          <a:ext cx="937895" cy="936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154940</xdr:colOff>
      <xdr:row>38</xdr:row>
      <xdr:rowOff>63500</xdr:rowOff>
    </xdr:from>
    <xdr:to>
      <xdr:col>5</xdr:col>
      <xdr:colOff>1048385</xdr:colOff>
      <xdr:row>38</xdr:row>
      <xdr:rowOff>957580</xdr:rowOff>
    </xdr:to>
    <xdr:pic>
      <xdr:nvPicPr>
        <xdr:cNvPr id="46" name="图片 45"/>
        <xdr:cNvPicPr>
          <a:picLocks noChangeAspect="1" noChangeArrowheads="1"/>
        </xdr:cNvPicPr>
      </xdr:nvPicPr>
      <xdr:blipFill>
        <a:blip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23585" y="38531800"/>
          <a:ext cx="893445" cy="894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184150</xdr:colOff>
      <xdr:row>42</xdr:row>
      <xdr:rowOff>76835</xdr:rowOff>
    </xdr:from>
    <xdr:to>
      <xdr:col>5</xdr:col>
      <xdr:colOff>1019810</xdr:colOff>
      <xdr:row>42</xdr:row>
      <xdr:rowOff>916305</xdr:rowOff>
    </xdr:to>
    <xdr:pic>
      <xdr:nvPicPr>
        <xdr:cNvPr id="47" name="图片 46" descr="https://mooc-image.nosdn.127.net/8JUB5W-qrcode-mobile.png"/>
        <xdr:cNvPicPr>
          <a:picLocks noChangeAspect="1" noChangeArrowheads="1"/>
        </xdr:cNvPicPr>
      </xdr:nvPicPr>
      <xdr:blipFill>
        <a:blip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52795" y="42393235"/>
          <a:ext cx="835660" cy="839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132715</xdr:colOff>
      <xdr:row>50</xdr:row>
      <xdr:rowOff>55245</xdr:rowOff>
    </xdr:from>
    <xdr:to>
      <xdr:col>5</xdr:col>
      <xdr:colOff>1019810</xdr:colOff>
      <xdr:row>50</xdr:row>
      <xdr:rowOff>1181100</xdr:rowOff>
    </xdr:to>
    <xdr:pic>
      <xdr:nvPicPr>
        <xdr:cNvPr id="48" name="图片 47" descr="慕课堂二维码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>
          <a:off x="5801360" y="50753645"/>
          <a:ext cx="887095" cy="1125855"/>
        </a:xfrm>
        <a:prstGeom prst="rect">
          <a:avLst/>
        </a:prstGeom>
      </xdr:spPr>
    </xdr:pic>
    <xdr:clientData/>
  </xdr:twoCellAnchor>
  <xdr:twoCellAnchor editAs="oneCell">
    <xdr:from>
      <xdr:col>5</xdr:col>
      <xdr:colOff>316230</xdr:colOff>
      <xdr:row>8</xdr:row>
      <xdr:rowOff>151130</xdr:rowOff>
    </xdr:from>
    <xdr:to>
      <xdr:col>5</xdr:col>
      <xdr:colOff>1032510</xdr:colOff>
      <xdr:row>8</xdr:row>
      <xdr:rowOff>958850</xdr:rowOff>
    </xdr:to>
    <xdr:pic>
      <xdr:nvPicPr>
        <xdr:cNvPr id="49" name="图片 48"/>
        <xdr:cNvPicPr>
          <a:picLocks noChangeAspect="1"/>
        </xdr:cNvPicPr>
      </xdr:nvPicPr>
      <xdr:blipFill>
        <a:blip r:embed="rId41" r:link="rId11"/>
        <a:stretch>
          <a:fillRect/>
        </a:stretch>
      </xdr:blipFill>
      <xdr:spPr>
        <a:xfrm>
          <a:off x="5984875" y="6755130"/>
          <a:ext cx="716280" cy="807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249555</xdr:colOff>
      <xdr:row>10</xdr:row>
      <xdr:rowOff>40640</xdr:rowOff>
    </xdr:from>
    <xdr:to>
      <xdr:col>5</xdr:col>
      <xdr:colOff>1133475</xdr:colOff>
      <xdr:row>10</xdr:row>
      <xdr:rowOff>932180</xdr:rowOff>
    </xdr:to>
    <xdr:pic>
      <xdr:nvPicPr>
        <xdr:cNvPr id="50" name="图片 49"/>
        <xdr:cNvPicPr>
          <a:picLocks noChangeAspect="1"/>
        </xdr:cNvPicPr>
      </xdr:nvPicPr>
      <xdr:blipFill>
        <a:blip r:embed="rId42" r:link="rId11"/>
        <a:stretch>
          <a:fillRect/>
        </a:stretch>
      </xdr:blipFill>
      <xdr:spPr>
        <a:xfrm>
          <a:off x="5918200" y="8676640"/>
          <a:ext cx="883920" cy="8915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106680</xdr:colOff>
      <xdr:row>12</xdr:row>
      <xdr:rowOff>45720</xdr:rowOff>
    </xdr:from>
    <xdr:to>
      <xdr:col>5</xdr:col>
      <xdr:colOff>1087120</xdr:colOff>
      <xdr:row>12</xdr:row>
      <xdr:rowOff>1119505</xdr:rowOff>
    </xdr:to>
    <xdr:pic>
      <xdr:nvPicPr>
        <xdr:cNvPr id="51" name="图片 50"/>
        <xdr:cNvPicPr>
          <a:picLocks noChangeAspect="1"/>
        </xdr:cNvPicPr>
      </xdr:nvPicPr>
      <xdr:blipFill>
        <a:blip r:embed="rId43"/>
        <a:stretch>
          <a:fillRect/>
        </a:stretch>
      </xdr:blipFill>
      <xdr:spPr>
        <a:xfrm>
          <a:off x="5775325" y="10713720"/>
          <a:ext cx="980440" cy="10737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62230</xdr:colOff>
      <xdr:row>27</xdr:row>
      <xdr:rowOff>93980</xdr:rowOff>
    </xdr:from>
    <xdr:to>
      <xdr:col>5</xdr:col>
      <xdr:colOff>991870</xdr:colOff>
      <xdr:row>27</xdr:row>
      <xdr:rowOff>970280</xdr:rowOff>
    </xdr:to>
    <xdr:pic>
      <xdr:nvPicPr>
        <xdr:cNvPr id="54" name="图片 53"/>
        <xdr:cNvPicPr>
          <a:picLocks noChangeAspect="1"/>
        </xdr:cNvPicPr>
      </xdr:nvPicPr>
      <xdr:blipFill>
        <a:blip r:embed="rId44" r:link="rId11"/>
        <a:stretch>
          <a:fillRect/>
        </a:stretch>
      </xdr:blipFill>
      <xdr:spPr>
        <a:xfrm>
          <a:off x="5730875" y="27132280"/>
          <a:ext cx="929640" cy="876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55880</xdr:colOff>
      <xdr:row>32</xdr:row>
      <xdr:rowOff>123825</xdr:rowOff>
    </xdr:from>
    <xdr:to>
      <xdr:col>5</xdr:col>
      <xdr:colOff>1140460</xdr:colOff>
      <xdr:row>32</xdr:row>
      <xdr:rowOff>1143000</xdr:rowOff>
    </xdr:to>
    <xdr:pic>
      <xdr:nvPicPr>
        <xdr:cNvPr id="55" name="图片 54"/>
        <xdr:cNvPicPr>
          <a:picLocks noChangeAspect="1"/>
        </xdr:cNvPicPr>
      </xdr:nvPicPr>
      <xdr:blipFill>
        <a:blip r:embed="rId45"/>
        <a:stretch>
          <a:fillRect/>
        </a:stretch>
      </xdr:blipFill>
      <xdr:spPr>
        <a:xfrm>
          <a:off x="5724525" y="32204025"/>
          <a:ext cx="1084580" cy="101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59055</xdr:colOff>
      <xdr:row>34</xdr:row>
      <xdr:rowOff>92710</xdr:rowOff>
    </xdr:from>
    <xdr:to>
      <xdr:col>5</xdr:col>
      <xdr:colOff>894715</xdr:colOff>
      <xdr:row>34</xdr:row>
      <xdr:rowOff>928370</xdr:rowOff>
    </xdr:to>
    <xdr:pic>
      <xdr:nvPicPr>
        <xdr:cNvPr id="57" name="图片 56"/>
        <xdr:cNvPicPr>
          <a:picLocks noChangeAspect="1"/>
        </xdr:cNvPicPr>
      </xdr:nvPicPr>
      <xdr:blipFill>
        <a:blip r:embed="rId46" r:link="rId11"/>
        <a:stretch>
          <a:fillRect/>
        </a:stretch>
      </xdr:blipFill>
      <xdr:spPr>
        <a:xfrm>
          <a:off x="5727700" y="34420810"/>
          <a:ext cx="835660" cy="8356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160020</xdr:colOff>
      <xdr:row>51</xdr:row>
      <xdr:rowOff>82550</xdr:rowOff>
    </xdr:from>
    <xdr:to>
      <xdr:col>5</xdr:col>
      <xdr:colOff>1062355</xdr:colOff>
      <xdr:row>51</xdr:row>
      <xdr:rowOff>1119505</xdr:rowOff>
    </xdr:to>
    <xdr:pic>
      <xdr:nvPicPr>
        <xdr:cNvPr id="58" name="图片 57"/>
        <xdr:cNvPicPr>
          <a:picLocks noChangeAspect="1"/>
        </xdr:cNvPicPr>
      </xdr:nvPicPr>
      <xdr:blipFill>
        <a:blip r:embed="rId47" r:link="rId11"/>
        <a:stretch>
          <a:fillRect/>
        </a:stretch>
      </xdr:blipFill>
      <xdr:spPr>
        <a:xfrm>
          <a:off x="5828665" y="52025550"/>
          <a:ext cx="902335" cy="1036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58420</xdr:colOff>
      <xdr:row>71</xdr:row>
      <xdr:rowOff>75565</xdr:rowOff>
    </xdr:from>
    <xdr:to>
      <xdr:col>5</xdr:col>
      <xdr:colOff>934720</xdr:colOff>
      <xdr:row>71</xdr:row>
      <xdr:rowOff>959485</xdr:rowOff>
    </xdr:to>
    <xdr:pic>
      <xdr:nvPicPr>
        <xdr:cNvPr id="59" name="图片 58"/>
        <xdr:cNvPicPr>
          <a:picLocks noChangeAspect="1"/>
        </xdr:cNvPicPr>
      </xdr:nvPicPr>
      <xdr:blipFill>
        <a:blip r:embed="rId48" r:link="rId11"/>
        <a:stretch>
          <a:fillRect/>
        </a:stretch>
      </xdr:blipFill>
      <xdr:spPr>
        <a:xfrm>
          <a:off x="5727065" y="72122665"/>
          <a:ext cx="876300" cy="883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83820</xdr:colOff>
      <xdr:row>84</xdr:row>
      <xdr:rowOff>66040</xdr:rowOff>
    </xdr:from>
    <xdr:to>
      <xdr:col>5</xdr:col>
      <xdr:colOff>998220</xdr:colOff>
      <xdr:row>84</xdr:row>
      <xdr:rowOff>1267460</xdr:rowOff>
    </xdr:to>
    <xdr:pic>
      <xdr:nvPicPr>
        <xdr:cNvPr id="60" name="图片 59"/>
        <xdr:cNvPicPr>
          <a:picLocks noChangeAspect="1"/>
        </xdr:cNvPicPr>
      </xdr:nvPicPr>
      <xdr:blipFill>
        <a:blip r:embed="rId49"/>
        <a:stretch>
          <a:fillRect/>
        </a:stretch>
      </xdr:blipFill>
      <xdr:spPr>
        <a:xfrm>
          <a:off x="5752465" y="83289140"/>
          <a:ext cx="914400" cy="1201420"/>
        </a:xfrm>
        <a:prstGeom prst="rect">
          <a:avLst/>
        </a:prstGeom>
      </xdr:spPr>
    </xdr:pic>
    <xdr:clientData/>
  </xdr:twoCellAnchor>
  <xdr:twoCellAnchor editAs="oneCell">
    <xdr:from>
      <xdr:col>5</xdr:col>
      <xdr:colOff>137795</xdr:colOff>
      <xdr:row>85</xdr:row>
      <xdr:rowOff>108585</xdr:rowOff>
    </xdr:from>
    <xdr:to>
      <xdr:col>5</xdr:col>
      <xdr:colOff>1035050</xdr:colOff>
      <xdr:row>85</xdr:row>
      <xdr:rowOff>1123315</xdr:rowOff>
    </xdr:to>
    <xdr:pic>
      <xdr:nvPicPr>
        <xdr:cNvPr id="61" name="图片 60"/>
        <xdr:cNvPicPr>
          <a:picLocks noChangeAspect="1"/>
        </xdr:cNvPicPr>
      </xdr:nvPicPr>
      <xdr:blipFill>
        <a:blip r:embed="rId50" r:link="rId11"/>
        <a:stretch>
          <a:fillRect/>
        </a:stretch>
      </xdr:blipFill>
      <xdr:spPr>
        <a:xfrm>
          <a:off x="5806440" y="84639785"/>
          <a:ext cx="897255" cy="10147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128905</xdr:colOff>
      <xdr:row>88</xdr:row>
      <xdr:rowOff>64770</xdr:rowOff>
    </xdr:from>
    <xdr:to>
      <xdr:col>5</xdr:col>
      <xdr:colOff>2260600</xdr:colOff>
      <xdr:row>88</xdr:row>
      <xdr:rowOff>826770</xdr:rowOff>
    </xdr:to>
    <xdr:pic>
      <xdr:nvPicPr>
        <xdr:cNvPr id="62" name="图片 61"/>
        <xdr:cNvPicPr>
          <a:picLocks noChangeAspect="1"/>
        </xdr:cNvPicPr>
      </xdr:nvPicPr>
      <xdr:blipFill>
        <a:blip r:embed="rId51"/>
        <a:stretch>
          <a:fillRect/>
        </a:stretch>
      </xdr:blipFill>
      <xdr:spPr>
        <a:xfrm>
          <a:off x="5797550" y="86869270"/>
          <a:ext cx="2131695" cy="762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144780</xdr:colOff>
      <xdr:row>102</xdr:row>
      <xdr:rowOff>139065</xdr:rowOff>
    </xdr:from>
    <xdr:to>
      <xdr:col>5</xdr:col>
      <xdr:colOff>1021080</xdr:colOff>
      <xdr:row>102</xdr:row>
      <xdr:rowOff>1012825</xdr:rowOff>
    </xdr:to>
    <xdr:pic>
      <xdr:nvPicPr>
        <xdr:cNvPr id="63" name="图片 62"/>
        <xdr:cNvPicPr>
          <a:picLocks noChangeAspect="1"/>
        </xdr:cNvPicPr>
      </xdr:nvPicPr>
      <xdr:blipFill>
        <a:blip r:embed="rId52" r:link="rId11"/>
        <a:stretch>
          <a:fillRect/>
        </a:stretch>
      </xdr:blipFill>
      <xdr:spPr>
        <a:xfrm>
          <a:off x="5813425" y="100773865"/>
          <a:ext cx="876300" cy="873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408940</xdr:colOff>
      <xdr:row>25</xdr:row>
      <xdr:rowOff>33655</xdr:rowOff>
    </xdr:from>
    <xdr:to>
      <xdr:col>5</xdr:col>
      <xdr:colOff>1233805</xdr:colOff>
      <xdr:row>25</xdr:row>
      <xdr:rowOff>858520</xdr:rowOff>
    </xdr:to>
    <xdr:pic>
      <xdr:nvPicPr>
        <xdr:cNvPr id="31" name="图片 30"/>
        <xdr:cNvPicPr>
          <a:picLocks noChangeAspect="1"/>
        </xdr:cNvPicPr>
      </xdr:nvPicPr>
      <xdr:blipFill>
        <a:blip r:embed="rId53" r:link="rId11"/>
        <a:stretch>
          <a:fillRect/>
        </a:stretch>
      </xdr:blipFill>
      <xdr:spPr>
        <a:xfrm>
          <a:off x="6077585" y="24760555"/>
          <a:ext cx="824865" cy="824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83185</xdr:colOff>
      <xdr:row>65</xdr:row>
      <xdr:rowOff>56515</xdr:rowOff>
    </xdr:from>
    <xdr:to>
      <xdr:col>5</xdr:col>
      <xdr:colOff>2425700</xdr:colOff>
      <xdr:row>65</xdr:row>
      <xdr:rowOff>963930</xdr:rowOff>
    </xdr:to>
    <xdr:pic>
      <xdr:nvPicPr>
        <xdr:cNvPr id="33" name="图片 32"/>
        <xdr:cNvPicPr>
          <a:picLocks noChangeAspect="1"/>
        </xdr:cNvPicPr>
      </xdr:nvPicPr>
      <xdr:blipFill>
        <a:blip r:embed="rId54" r:link="rId11"/>
        <a:srcRect l="3025" t="6760" r="3338" b="12199"/>
        <a:stretch>
          <a:fillRect/>
        </a:stretch>
      </xdr:blipFill>
      <xdr:spPr>
        <a:xfrm>
          <a:off x="5751830" y="66007615"/>
          <a:ext cx="2342515" cy="907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191135</xdr:colOff>
      <xdr:row>104</xdr:row>
      <xdr:rowOff>83820</xdr:rowOff>
    </xdr:from>
    <xdr:to>
      <xdr:col>5</xdr:col>
      <xdr:colOff>1146175</xdr:colOff>
      <xdr:row>104</xdr:row>
      <xdr:rowOff>1035685</xdr:rowOff>
    </xdr:to>
    <xdr:pic>
      <xdr:nvPicPr>
        <xdr:cNvPr id="37" name="图片 36"/>
        <xdr:cNvPicPr>
          <a:picLocks noChangeAspect="1"/>
        </xdr:cNvPicPr>
      </xdr:nvPicPr>
      <xdr:blipFill>
        <a:blip r:embed="rId55" r:link="rId11"/>
        <a:stretch>
          <a:fillRect/>
        </a:stretch>
      </xdr:blipFill>
      <xdr:spPr>
        <a:xfrm>
          <a:off x="5859780" y="102610920"/>
          <a:ext cx="955040" cy="9518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69215</xdr:colOff>
      <xdr:row>4</xdr:row>
      <xdr:rowOff>36830</xdr:rowOff>
    </xdr:from>
    <xdr:to>
      <xdr:col>5</xdr:col>
      <xdr:colOff>1137285</xdr:colOff>
      <xdr:row>4</xdr:row>
      <xdr:rowOff>1116330</xdr:rowOff>
    </xdr:to>
    <xdr:pic>
      <xdr:nvPicPr>
        <xdr:cNvPr id="39" name="图片 38"/>
        <xdr:cNvPicPr>
          <a:picLocks noChangeAspect="1"/>
        </xdr:cNvPicPr>
      </xdr:nvPicPr>
      <xdr:blipFill>
        <a:blip r:embed="rId56"/>
        <a:stretch>
          <a:fillRect/>
        </a:stretch>
      </xdr:blipFill>
      <xdr:spPr>
        <a:xfrm>
          <a:off x="5737860" y="2297430"/>
          <a:ext cx="1068070" cy="1079500"/>
        </a:xfrm>
        <a:prstGeom prst="rect">
          <a:avLst/>
        </a:prstGeom>
      </xdr:spPr>
    </xdr:pic>
    <xdr:clientData/>
  </xdr:twoCellAnchor>
  <xdr:twoCellAnchor editAs="oneCell">
    <xdr:from>
      <xdr:col>5</xdr:col>
      <xdr:colOff>53975</xdr:colOff>
      <xdr:row>22</xdr:row>
      <xdr:rowOff>99060</xdr:rowOff>
    </xdr:from>
    <xdr:to>
      <xdr:col>5</xdr:col>
      <xdr:colOff>2042160</xdr:colOff>
      <xdr:row>22</xdr:row>
      <xdr:rowOff>903605</xdr:rowOff>
    </xdr:to>
    <xdr:pic>
      <xdr:nvPicPr>
        <xdr:cNvPr id="56" name="图片 55"/>
        <xdr:cNvPicPr>
          <a:picLocks noChangeAspect="1"/>
        </xdr:cNvPicPr>
      </xdr:nvPicPr>
      <xdr:blipFill>
        <a:blip r:embed="rId57"/>
        <a:srcRect r="15332"/>
        <a:stretch>
          <a:fillRect/>
        </a:stretch>
      </xdr:blipFill>
      <xdr:spPr>
        <a:xfrm>
          <a:off x="5722620" y="21295360"/>
          <a:ext cx="1988185" cy="804545"/>
        </a:xfrm>
        <a:prstGeom prst="rect">
          <a:avLst/>
        </a:prstGeom>
      </xdr:spPr>
    </xdr:pic>
    <xdr:clientData/>
  </xdr:twoCellAnchor>
  <xdr:twoCellAnchor editAs="oneCell">
    <xdr:from>
      <xdr:col>5</xdr:col>
      <xdr:colOff>50165</xdr:colOff>
      <xdr:row>23</xdr:row>
      <xdr:rowOff>88265</xdr:rowOff>
    </xdr:from>
    <xdr:to>
      <xdr:col>5</xdr:col>
      <xdr:colOff>2106295</xdr:colOff>
      <xdr:row>23</xdr:row>
      <xdr:rowOff>892175</xdr:rowOff>
    </xdr:to>
    <xdr:pic>
      <xdr:nvPicPr>
        <xdr:cNvPr id="64" name="图片 63"/>
        <xdr:cNvPicPr>
          <a:picLocks noChangeAspect="1" noChangeArrowheads="1"/>
        </xdr:cNvPicPr>
      </xdr:nvPicPr>
      <xdr:blipFill>
        <a:blip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3867" b="31496"/>
        <a:stretch>
          <a:fillRect/>
        </a:stretch>
      </xdr:blipFill>
      <xdr:spPr>
        <a:xfrm>
          <a:off x="5718810" y="22300565"/>
          <a:ext cx="2056130" cy="803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111125</xdr:colOff>
      <xdr:row>24</xdr:row>
      <xdr:rowOff>187960</xdr:rowOff>
    </xdr:from>
    <xdr:to>
      <xdr:col>5</xdr:col>
      <xdr:colOff>2800985</xdr:colOff>
      <xdr:row>24</xdr:row>
      <xdr:rowOff>1188085</xdr:rowOff>
    </xdr:to>
    <xdr:pic>
      <xdr:nvPicPr>
        <xdr:cNvPr id="65" name="图片 64"/>
        <xdr:cNvPicPr>
          <a:picLocks noChangeAspect="1"/>
        </xdr:cNvPicPr>
      </xdr:nvPicPr>
      <xdr:blipFill>
        <a:blip r:embed="rId59"/>
        <a:stretch>
          <a:fillRect/>
        </a:stretch>
      </xdr:blipFill>
      <xdr:spPr>
        <a:xfrm>
          <a:off x="5779770" y="23416260"/>
          <a:ext cx="2689860" cy="1000125"/>
        </a:xfrm>
        <a:prstGeom prst="rect">
          <a:avLst/>
        </a:prstGeom>
      </xdr:spPr>
    </xdr:pic>
    <xdr:clientData/>
  </xdr:twoCellAnchor>
  <xdr:twoCellAnchor editAs="oneCell">
    <xdr:from>
      <xdr:col>5</xdr:col>
      <xdr:colOff>50800</xdr:colOff>
      <xdr:row>54</xdr:row>
      <xdr:rowOff>62865</xdr:rowOff>
    </xdr:from>
    <xdr:to>
      <xdr:col>5</xdr:col>
      <xdr:colOff>2063115</xdr:colOff>
      <xdr:row>54</xdr:row>
      <xdr:rowOff>969010</xdr:rowOff>
    </xdr:to>
    <xdr:pic>
      <xdr:nvPicPr>
        <xdr:cNvPr id="67" name="图片 66"/>
        <xdr:cNvPicPr>
          <a:picLocks noChangeAspect="1" noChangeArrowheads="1"/>
        </xdr:cNvPicPr>
      </xdr:nvPicPr>
      <xdr:blipFill>
        <a:blip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96" b="23965"/>
        <a:stretch>
          <a:fillRect/>
        </a:stretch>
      </xdr:blipFill>
      <xdr:spPr>
        <a:xfrm>
          <a:off x="5719445" y="55257065"/>
          <a:ext cx="2012315" cy="906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52070</xdr:colOff>
      <xdr:row>56</xdr:row>
      <xdr:rowOff>100330</xdr:rowOff>
    </xdr:from>
    <xdr:to>
      <xdr:col>5</xdr:col>
      <xdr:colOff>2255520</xdr:colOff>
      <xdr:row>56</xdr:row>
      <xdr:rowOff>913130</xdr:rowOff>
    </xdr:to>
    <xdr:pic>
      <xdr:nvPicPr>
        <xdr:cNvPr id="68" name="图片 67"/>
        <xdr:cNvPicPr>
          <a:picLocks noChangeAspect="1"/>
        </xdr:cNvPicPr>
      </xdr:nvPicPr>
      <xdr:blipFill>
        <a:blip r:embed="rId61"/>
        <a:srcRect l="2519" t="4308" r="15709" b="10861"/>
        <a:stretch>
          <a:fillRect/>
        </a:stretch>
      </xdr:blipFill>
      <xdr:spPr>
        <a:xfrm>
          <a:off x="5720715" y="57390030"/>
          <a:ext cx="2203450" cy="812800"/>
        </a:xfrm>
        <a:prstGeom prst="rect">
          <a:avLst/>
        </a:prstGeom>
      </xdr:spPr>
    </xdr:pic>
    <xdr:clientData/>
  </xdr:twoCellAnchor>
  <xdr:twoCellAnchor editAs="oneCell">
    <xdr:from>
      <xdr:col>5</xdr:col>
      <xdr:colOff>103505</xdr:colOff>
      <xdr:row>57</xdr:row>
      <xdr:rowOff>135255</xdr:rowOff>
    </xdr:from>
    <xdr:to>
      <xdr:col>5</xdr:col>
      <xdr:colOff>2031365</xdr:colOff>
      <xdr:row>57</xdr:row>
      <xdr:rowOff>895985</xdr:rowOff>
    </xdr:to>
    <xdr:pic>
      <xdr:nvPicPr>
        <xdr:cNvPr id="69" name="图片 68"/>
        <xdr:cNvPicPr>
          <a:picLocks noChangeAspect="1" noChangeArrowheads="1"/>
        </xdr:cNvPicPr>
      </xdr:nvPicPr>
      <xdr:blipFill>
        <a:blip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1040" b="29196"/>
        <a:stretch>
          <a:fillRect/>
        </a:stretch>
      </xdr:blipFill>
      <xdr:spPr>
        <a:xfrm>
          <a:off x="5772150" y="58440955"/>
          <a:ext cx="1927860" cy="760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65405</xdr:colOff>
      <xdr:row>58</xdr:row>
      <xdr:rowOff>62865</xdr:rowOff>
    </xdr:from>
    <xdr:to>
      <xdr:col>5</xdr:col>
      <xdr:colOff>972820</xdr:colOff>
      <xdr:row>58</xdr:row>
      <xdr:rowOff>966470</xdr:rowOff>
    </xdr:to>
    <xdr:pic>
      <xdr:nvPicPr>
        <xdr:cNvPr id="70" name="图片 69"/>
        <xdr:cNvPicPr>
          <a:picLocks noChangeAspect="1"/>
        </xdr:cNvPicPr>
      </xdr:nvPicPr>
      <xdr:blipFill>
        <a:blip r:embed="rId63"/>
        <a:stretch>
          <a:fillRect/>
        </a:stretch>
      </xdr:blipFill>
      <xdr:spPr>
        <a:xfrm>
          <a:off x="5734050" y="59384565"/>
          <a:ext cx="907415" cy="903605"/>
        </a:xfrm>
        <a:prstGeom prst="rect">
          <a:avLst/>
        </a:prstGeom>
      </xdr:spPr>
    </xdr:pic>
    <xdr:clientData/>
  </xdr:twoCellAnchor>
  <xdr:twoCellAnchor editAs="oneCell">
    <xdr:from>
      <xdr:col>5</xdr:col>
      <xdr:colOff>74295</xdr:colOff>
      <xdr:row>62</xdr:row>
      <xdr:rowOff>85090</xdr:rowOff>
    </xdr:from>
    <xdr:to>
      <xdr:col>5</xdr:col>
      <xdr:colOff>2208530</xdr:colOff>
      <xdr:row>62</xdr:row>
      <xdr:rowOff>902970</xdr:rowOff>
    </xdr:to>
    <xdr:pic>
      <xdr:nvPicPr>
        <xdr:cNvPr id="71" name="图片 70" descr="C:\Users\Administrator\Documents\Tencent Files\704669337\nt_qq\nt_data\Pic\2025-02\Ori\ff4b4b2dca8e9d61c9d38666c3926ac2.png"/>
        <xdr:cNvPicPr>
          <a:picLocks noChangeAspect="1" noChangeArrowheads="1"/>
        </xdr:cNvPicPr>
      </xdr:nvPicPr>
      <xdr:blipFill>
        <a:blip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302" r="27037" b="30788"/>
        <a:stretch>
          <a:fillRect/>
        </a:stretch>
      </xdr:blipFill>
      <xdr:spPr>
        <a:xfrm>
          <a:off x="5742940" y="62988190"/>
          <a:ext cx="2134235" cy="817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99695</xdr:colOff>
      <xdr:row>68</xdr:row>
      <xdr:rowOff>42545</xdr:rowOff>
    </xdr:from>
    <xdr:to>
      <xdr:col>5</xdr:col>
      <xdr:colOff>1108710</xdr:colOff>
      <xdr:row>68</xdr:row>
      <xdr:rowOff>989965</xdr:rowOff>
    </xdr:to>
    <xdr:pic>
      <xdr:nvPicPr>
        <xdr:cNvPr id="72" name="图片 71"/>
        <xdr:cNvPicPr>
          <a:picLocks noChangeAspect="1"/>
        </xdr:cNvPicPr>
      </xdr:nvPicPr>
      <xdr:blipFill>
        <a:blip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8340" y="69041645"/>
          <a:ext cx="1009015" cy="947420"/>
        </a:xfrm>
        <a:prstGeom prst="rect">
          <a:avLst/>
        </a:prstGeom>
      </xdr:spPr>
    </xdr:pic>
    <xdr:clientData/>
  </xdr:twoCellAnchor>
  <xdr:twoCellAnchor editAs="oneCell">
    <xdr:from>
      <xdr:col>5</xdr:col>
      <xdr:colOff>53340</xdr:colOff>
      <xdr:row>95</xdr:row>
      <xdr:rowOff>67945</xdr:rowOff>
    </xdr:from>
    <xdr:to>
      <xdr:col>5</xdr:col>
      <xdr:colOff>998220</xdr:colOff>
      <xdr:row>95</xdr:row>
      <xdr:rowOff>962025</xdr:rowOff>
    </xdr:to>
    <xdr:pic>
      <xdr:nvPicPr>
        <xdr:cNvPr id="73" name="图片 72" descr="课堂二维码"/>
        <xdr:cNvPicPr>
          <a:picLocks noChangeAspect="1" noChangeArrowheads="1"/>
        </xdr:cNvPicPr>
      </xdr:nvPicPr>
      <xdr:blipFill>
        <a:blip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23" t="6318" b="3829"/>
        <a:stretch>
          <a:fillRect/>
        </a:stretch>
      </xdr:blipFill>
      <xdr:spPr>
        <a:xfrm>
          <a:off x="5721985" y="93692345"/>
          <a:ext cx="944880" cy="894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197485</xdr:colOff>
      <xdr:row>26</xdr:row>
      <xdr:rowOff>203835</xdr:rowOff>
    </xdr:from>
    <xdr:to>
      <xdr:col>5</xdr:col>
      <xdr:colOff>1156970</xdr:colOff>
      <xdr:row>26</xdr:row>
      <xdr:rowOff>1162685</xdr:rowOff>
    </xdr:to>
    <xdr:pic>
      <xdr:nvPicPr>
        <xdr:cNvPr id="40" name="图片 39" descr="课堂二维码"/>
        <xdr:cNvPicPr>
          <a:picLocks noChangeAspect="1" noChangeArrowheads="1"/>
        </xdr:cNvPicPr>
      </xdr:nvPicPr>
      <xdr:blipFill>
        <a:blip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66130" y="25946735"/>
          <a:ext cx="959485" cy="958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78740</xdr:colOff>
      <xdr:row>49</xdr:row>
      <xdr:rowOff>111760</xdr:rowOff>
    </xdr:from>
    <xdr:to>
      <xdr:col>5</xdr:col>
      <xdr:colOff>949960</xdr:colOff>
      <xdr:row>49</xdr:row>
      <xdr:rowOff>984250</xdr:rowOff>
    </xdr:to>
    <xdr:pic>
      <xdr:nvPicPr>
        <xdr:cNvPr id="74" name="图片 73"/>
        <xdr:cNvPicPr>
          <a:picLocks noChangeAspect="1"/>
        </xdr:cNvPicPr>
      </xdr:nvPicPr>
      <xdr:blipFill>
        <a:blip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47385" y="49794160"/>
          <a:ext cx="871220" cy="872490"/>
        </a:xfrm>
        <a:prstGeom prst="rect">
          <a:avLst/>
        </a:prstGeom>
      </xdr:spPr>
    </xdr:pic>
    <xdr:clientData/>
  </xdr:twoCellAnchor>
  <xdr:twoCellAnchor editAs="oneCell">
    <xdr:from>
      <xdr:col>5</xdr:col>
      <xdr:colOff>243840</xdr:colOff>
      <xdr:row>98</xdr:row>
      <xdr:rowOff>120015</xdr:rowOff>
    </xdr:from>
    <xdr:to>
      <xdr:col>5</xdr:col>
      <xdr:colOff>1288415</xdr:colOff>
      <xdr:row>98</xdr:row>
      <xdr:rowOff>1147445</xdr:rowOff>
    </xdr:to>
    <xdr:pic>
      <xdr:nvPicPr>
        <xdr:cNvPr id="75" name="图片 74" descr="C:\Users\Administrator\Documents\Tencent Files\704669337\nt_qq\nt_data\Pic\2025-02\Ori\141fcf69ee66705e70ab397b6b59a0e2.png"/>
        <xdr:cNvPicPr>
          <a:picLocks noChangeAspect="1" noChangeArrowheads="1"/>
        </xdr:cNvPicPr>
      </xdr:nvPicPr>
      <xdr:blipFill>
        <a:blip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8145"/>
        <a:stretch>
          <a:fillRect/>
        </a:stretch>
      </xdr:blipFill>
      <xdr:spPr>
        <a:xfrm>
          <a:off x="5912485" y="96792415"/>
          <a:ext cx="1044575" cy="1027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65405</xdr:colOff>
      <xdr:row>91</xdr:row>
      <xdr:rowOff>82550</xdr:rowOff>
    </xdr:from>
    <xdr:to>
      <xdr:col>5</xdr:col>
      <xdr:colOff>2211070</xdr:colOff>
      <xdr:row>91</xdr:row>
      <xdr:rowOff>962025</xdr:rowOff>
    </xdr:to>
    <xdr:pic>
      <xdr:nvPicPr>
        <xdr:cNvPr id="76" name="图片 75"/>
        <xdr:cNvPicPr>
          <a:picLocks noChangeAspect="1"/>
        </xdr:cNvPicPr>
      </xdr:nvPicPr>
      <xdr:blipFill>
        <a:blip r:embed="rId70"/>
        <a:srcRect r="26632" b="30296"/>
        <a:stretch>
          <a:fillRect/>
        </a:stretch>
      </xdr:blipFill>
      <xdr:spPr>
        <a:xfrm>
          <a:off x="5734050" y="89642950"/>
          <a:ext cx="2145665" cy="879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50165</xdr:colOff>
      <xdr:row>44</xdr:row>
      <xdr:rowOff>46990</xdr:rowOff>
    </xdr:from>
    <xdr:to>
      <xdr:col>5</xdr:col>
      <xdr:colOff>2252980</xdr:colOff>
      <xdr:row>44</xdr:row>
      <xdr:rowOff>875665</xdr:rowOff>
    </xdr:to>
    <xdr:pic>
      <xdr:nvPicPr>
        <xdr:cNvPr id="77" name="图片 76"/>
        <xdr:cNvPicPr>
          <a:picLocks noChangeAspect="1"/>
        </xdr:cNvPicPr>
      </xdr:nvPicPr>
      <xdr:blipFill>
        <a:blip r:embed="rId71"/>
        <a:stretch>
          <a:fillRect/>
        </a:stretch>
      </xdr:blipFill>
      <xdr:spPr>
        <a:xfrm>
          <a:off x="5718810" y="44395390"/>
          <a:ext cx="2202815" cy="828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1125220</xdr:colOff>
      <xdr:row>20</xdr:row>
      <xdr:rowOff>243840</xdr:rowOff>
    </xdr:from>
    <xdr:to>
      <xdr:col>5</xdr:col>
      <xdr:colOff>2074545</xdr:colOff>
      <xdr:row>20</xdr:row>
      <xdr:rowOff>554990</xdr:rowOff>
    </xdr:to>
    <xdr:pic>
      <xdr:nvPicPr>
        <xdr:cNvPr id="78" name="图片 77"/>
        <xdr:cNvPicPr>
          <a:picLocks noChangeAspect="1"/>
        </xdr:cNvPicPr>
      </xdr:nvPicPr>
      <xdr:blipFill>
        <a:blip r:embed="rId4"/>
        <a:srcRect l="1070" t="-116" r="-1070" b="74317"/>
        <a:stretch>
          <a:fillRect/>
        </a:stretch>
      </xdr:blipFill>
      <xdr:spPr>
        <a:xfrm>
          <a:off x="6793865" y="19192240"/>
          <a:ext cx="949325" cy="311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72390</xdr:colOff>
      <xdr:row>21</xdr:row>
      <xdr:rowOff>184785</xdr:rowOff>
    </xdr:from>
    <xdr:to>
      <xdr:col>5</xdr:col>
      <xdr:colOff>2119630</xdr:colOff>
      <xdr:row>21</xdr:row>
      <xdr:rowOff>1021080</xdr:rowOff>
    </xdr:to>
    <xdr:pic>
      <xdr:nvPicPr>
        <xdr:cNvPr id="79" name="图片 78"/>
        <xdr:cNvPicPr>
          <a:picLocks noChangeAspect="1"/>
        </xdr:cNvPicPr>
      </xdr:nvPicPr>
      <xdr:blipFill>
        <a:blip r:embed="rId72"/>
        <a:stretch>
          <a:fillRect/>
        </a:stretch>
      </xdr:blipFill>
      <xdr:spPr>
        <a:xfrm>
          <a:off x="5741035" y="20149185"/>
          <a:ext cx="2047240" cy="8362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149225</xdr:colOff>
      <xdr:row>52</xdr:row>
      <xdr:rowOff>48895</xdr:rowOff>
    </xdr:from>
    <xdr:to>
      <xdr:col>5</xdr:col>
      <xdr:colOff>1090295</xdr:colOff>
      <xdr:row>52</xdr:row>
      <xdr:rowOff>926465</xdr:rowOff>
    </xdr:to>
    <xdr:pic>
      <xdr:nvPicPr>
        <xdr:cNvPr id="80" name="图片 79"/>
        <xdr:cNvPicPr>
          <a:picLocks noChangeAspect="1"/>
        </xdr:cNvPicPr>
      </xdr:nvPicPr>
      <xdr:blipFill>
        <a:blip r:embed="rId73"/>
        <a:stretch>
          <a:fillRect/>
        </a:stretch>
      </xdr:blipFill>
      <xdr:spPr>
        <a:xfrm>
          <a:off x="5817870" y="53211095"/>
          <a:ext cx="941070" cy="877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193040</xdr:colOff>
      <xdr:row>19</xdr:row>
      <xdr:rowOff>80010</xdr:rowOff>
    </xdr:from>
    <xdr:to>
      <xdr:col>5</xdr:col>
      <xdr:colOff>1074420</xdr:colOff>
      <xdr:row>19</xdr:row>
      <xdr:rowOff>925830</xdr:rowOff>
    </xdr:to>
    <xdr:pic>
      <xdr:nvPicPr>
        <xdr:cNvPr id="81" name="图片 80"/>
        <xdr:cNvPicPr>
          <a:picLocks noChangeAspect="1"/>
        </xdr:cNvPicPr>
      </xdr:nvPicPr>
      <xdr:blipFill>
        <a:blip r:embed="rId74"/>
        <a:stretch>
          <a:fillRect/>
        </a:stretch>
      </xdr:blipFill>
      <xdr:spPr>
        <a:xfrm>
          <a:off x="5861685" y="18012410"/>
          <a:ext cx="881380" cy="8458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48260</xdr:colOff>
      <xdr:row>60</xdr:row>
      <xdr:rowOff>49530</xdr:rowOff>
    </xdr:from>
    <xdr:to>
      <xdr:col>5</xdr:col>
      <xdr:colOff>2413635</xdr:colOff>
      <xdr:row>60</xdr:row>
      <xdr:rowOff>929005</xdr:rowOff>
    </xdr:to>
    <xdr:pic>
      <xdr:nvPicPr>
        <xdr:cNvPr id="52" name="图片 51"/>
        <xdr:cNvPicPr>
          <a:picLocks noChangeAspect="1"/>
        </xdr:cNvPicPr>
      </xdr:nvPicPr>
      <xdr:blipFill>
        <a:blip r:embed="rId75"/>
        <a:srcRect t="7211" r="13941" b="5298"/>
        <a:stretch>
          <a:fillRect/>
        </a:stretch>
      </xdr:blipFill>
      <xdr:spPr>
        <a:xfrm>
          <a:off x="5716905" y="61403230"/>
          <a:ext cx="2365375" cy="879475"/>
        </a:xfrm>
        <a:prstGeom prst="rect">
          <a:avLst/>
        </a:prstGeom>
      </xdr:spPr>
    </xdr:pic>
    <xdr:clientData/>
  </xdr:twoCellAnchor>
  <xdr:twoCellAnchor editAs="oneCell">
    <xdr:from>
      <xdr:col>5</xdr:col>
      <xdr:colOff>107315</xdr:colOff>
      <xdr:row>29</xdr:row>
      <xdr:rowOff>27940</xdr:rowOff>
    </xdr:from>
    <xdr:to>
      <xdr:col>5</xdr:col>
      <xdr:colOff>1270000</xdr:colOff>
      <xdr:row>29</xdr:row>
      <xdr:rowOff>1180465</xdr:rowOff>
    </xdr:to>
    <xdr:pic>
      <xdr:nvPicPr>
        <xdr:cNvPr id="66" name="图片 65"/>
        <xdr:cNvPicPr>
          <a:picLocks noChangeAspect="1"/>
        </xdr:cNvPicPr>
      </xdr:nvPicPr>
      <xdr:blipFill>
        <a:blip r:embed="rId76" r:link="rId11"/>
        <a:stretch>
          <a:fillRect/>
        </a:stretch>
      </xdr:blipFill>
      <xdr:spPr>
        <a:xfrm>
          <a:off x="5775960" y="29225240"/>
          <a:ext cx="1162685" cy="11525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119380</xdr:colOff>
      <xdr:row>13</xdr:row>
      <xdr:rowOff>58420</xdr:rowOff>
    </xdr:from>
    <xdr:to>
      <xdr:col>5</xdr:col>
      <xdr:colOff>1036320</xdr:colOff>
      <xdr:row>13</xdr:row>
      <xdr:rowOff>951230</xdr:rowOff>
    </xdr:to>
    <xdr:pic>
      <xdr:nvPicPr>
        <xdr:cNvPr id="32" name="图片 31"/>
        <xdr:cNvPicPr>
          <a:picLocks noChangeAspect="1"/>
        </xdr:cNvPicPr>
      </xdr:nvPicPr>
      <xdr:blipFill>
        <a:blip r:embed="rId77"/>
        <a:stretch>
          <a:fillRect/>
        </a:stretch>
      </xdr:blipFill>
      <xdr:spPr>
        <a:xfrm>
          <a:off x="5788025" y="11894820"/>
          <a:ext cx="916940" cy="89281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https://jwc.njupt.edu.cn/2025/0218/c1594a278487/page.htm" TargetMode="Externa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8"/>
  <sheetViews>
    <sheetView tabSelected="1" view="pageBreakPreview" zoomScale="175" zoomScaleNormal="115" workbookViewId="0">
      <selection activeCell="E2" sqref="E2"/>
    </sheetView>
  </sheetViews>
  <sheetFormatPr defaultColWidth="9" defaultRowHeight="30" customHeight="1" outlineLevelCol="5"/>
  <cols>
    <col min="1" max="1" width="6" style="3" customWidth="1"/>
    <col min="2" max="2" width="12.725" style="4" customWidth="1"/>
    <col min="3" max="3" width="18.4333333333333" style="5" customWidth="1"/>
    <col min="4" max="4" width="11.3" style="6" customWidth="1"/>
    <col min="5" max="5" width="25.9333333333333" style="7" customWidth="1"/>
    <col min="6" max="6" width="37.8916666666667" style="8" customWidth="1"/>
    <col min="7" max="16384" width="9" style="3"/>
  </cols>
  <sheetData>
    <row r="1" ht="35" customHeight="1" spans="1:6">
      <c r="A1" s="9" t="s">
        <v>0</v>
      </c>
      <c r="B1" s="10"/>
      <c r="C1" s="11"/>
      <c r="D1" s="9"/>
      <c r="E1" s="12"/>
      <c r="F1" s="9"/>
    </row>
    <row r="2" s="1" customFormat="1" ht="33" customHeight="1" spans="1:6">
      <c r="A2" s="13" t="s">
        <v>1</v>
      </c>
      <c r="B2" s="11" t="s">
        <v>2</v>
      </c>
      <c r="C2" s="11" t="s">
        <v>3</v>
      </c>
      <c r="D2" s="13" t="s">
        <v>4</v>
      </c>
      <c r="E2" s="14" t="s">
        <v>5</v>
      </c>
      <c r="F2" s="15" t="s">
        <v>6</v>
      </c>
    </row>
    <row r="3" s="1" customFormat="1" customHeight="1" spans="1:6">
      <c r="A3" s="16">
        <v>1</v>
      </c>
      <c r="B3" s="17" t="s">
        <v>7</v>
      </c>
      <c r="C3" s="17" t="s">
        <v>8</v>
      </c>
      <c r="D3" s="17" t="s">
        <v>9</v>
      </c>
      <c r="E3" s="18" t="s">
        <v>10</v>
      </c>
      <c r="F3" s="19" t="s">
        <v>11</v>
      </c>
    </row>
    <row r="4" s="1" customFormat="1" ht="80" customHeight="1" spans="1:6">
      <c r="A4" s="16">
        <v>2</v>
      </c>
      <c r="B4" s="17" t="s">
        <v>7</v>
      </c>
      <c r="C4" s="17" t="s">
        <v>12</v>
      </c>
      <c r="D4" s="17" t="s">
        <v>13</v>
      </c>
      <c r="E4" s="18" t="s">
        <v>14</v>
      </c>
      <c r="F4" s="19"/>
    </row>
    <row r="5" s="1" customFormat="1" ht="91" customHeight="1" spans="1:6">
      <c r="A5" s="16">
        <v>3</v>
      </c>
      <c r="B5" s="17" t="s">
        <v>15</v>
      </c>
      <c r="C5" s="17" t="s">
        <v>16</v>
      </c>
      <c r="D5" s="17" t="s">
        <v>17</v>
      </c>
      <c r="E5" s="20" t="s">
        <v>18</v>
      </c>
      <c r="F5" s="21"/>
    </row>
    <row r="6" s="1" customFormat="1" ht="91" customHeight="1" spans="1:6">
      <c r="A6" s="16">
        <v>4</v>
      </c>
      <c r="B6" s="17" t="s">
        <v>19</v>
      </c>
      <c r="C6" s="17" t="s">
        <v>20</v>
      </c>
      <c r="D6" s="17" t="s">
        <v>21</v>
      </c>
      <c r="E6" s="22" t="s">
        <v>22</v>
      </c>
      <c r="F6" s="23"/>
    </row>
    <row r="7" s="1" customFormat="1" ht="80" customHeight="1" spans="1:6">
      <c r="A7" s="16">
        <v>5</v>
      </c>
      <c r="B7" s="17" t="s">
        <v>19</v>
      </c>
      <c r="C7" s="17" t="s">
        <v>23</v>
      </c>
      <c r="D7" s="17" t="s">
        <v>24</v>
      </c>
      <c r="E7" s="22" t="s">
        <v>25</v>
      </c>
      <c r="F7" s="24"/>
    </row>
    <row r="8" s="1" customFormat="1" ht="80" customHeight="1" spans="1:6">
      <c r="A8" s="16">
        <v>6</v>
      </c>
      <c r="B8" s="17" t="s">
        <v>19</v>
      </c>
      <c r="C8" s="17" t="s">
        <v>26</v>
      </c>
      <c r="D8" s="17" t="s">
        <v>27</v>
      </c>
      <c r="E8" s="22" t="s">
        <v>28</v>
      </c>
      <c r="F8" s="24"/>
    </row>
    <row r="9" s="1" customFormat="1" ht="80" customHeight="1" spans="1:6">
      <c r="A9" s="16">
        <v>7</v>
      </c>
      <c r="B9" s="17" t="s">
        <v>29</v>
      </c>
      <c r="C9" s="17" t="s">
        <v>30</v>
      </c>
      <c r="D9" s="17" t="s">
        <v>31</v>
      </c>
      <c r="E9" s="17" t="s">
        <v>32</v>
      </c>
      <c r="F9"/>
    </row>
    <row r="10" s="1" customFormat="1" ht="80" customHeight="1" spans="1:6">
      <c r="A10" s="16">
        <v>8</v>
      </c>
      <c r="B10" s="17" t="s">
        <v>33</v>
      </c>
      <c r="C10" s="17" t="s">
        <v>34</v>
      </c>
      <c r="D10" s="17" t="s">
        <v>35</v>
      </c>
      <c r="E10" s="22" t="s">
        <v>36</v>
      </c>
      <c r="F10" s="25" t="str">
        <f>_xlfn.DISPIMG("ID_02FB6537A74348E9B09E71DAF3DD7805",1)</f>
        <v>=DISPIMG("ID_02FB6537A74348E9B09E71DAF3DD7805",1)</v>
      </c>
    </row>
    <row r="11" s="1" customFormat="1" ht="80" customHeight="1" spans="1:6">
      <c r="A11" s="16">
        <v>9</v>
      </c>
      <c r="B11" s="17" t="s">
        <v>29</v>
      </c>
      <c r="C11" s="17" t="s">
        <v>37</v>
      </c>
      <c r="D11" s="17" t="s">
        <v>38</v>
      </c>
      <c r="E11" s="22" t="s">
        <v>39</v>
      </c>
      <c r="F11"/>
    </row>
    <row r="12" s="1" customFormat="1" ht="80" customHeight="1" spans="1:6">
      <c r="A12" s="16">
        <v>10</v>
      </c>
      <c r="B12" s="17" t="s">
        <v>40</v>
      </c>
      <c r="C12" s="17" t="s">
        <v>41</v>
      </c>
      <c r="D12" s="17" t="s">
        <v>42</v>
      </c>
      <c r="E12" s="26" t="s">
        <v>43</v>
      </c>
      <c r="F12" s="24" t="str">
        <f>_xlfn.DISPIMG("ID_A258EA24FB6243B180F55361DA7B0657",1)</f>
        <v>=DISPIMG("ID_A258EA24FB6243B180F55361DA7B0657",1)</v>
      </c>
    </row>
    <row r="13" ht="92" customHeight="1" spans="1:6">
      <c r="A13" s="16">
        <v>11</v>
      </c>
      <c r="B13" s="17" t="s">
        <v>29</v>
      </c>
      <c r="C13" s="17" t="s">
        <v>44</v>
      </c>
      <c r="D13" s="16" t="s">
        <v>45</v>
      </c>
      <c r="E13" s="22" t="s">
        <v>46</v>
      </c>
      <c r="F13" s="27"/>
    </row>
    <row r="14" s="1" customFormat="1" ht="80" customHeight="1" spans="1:6">
      <c r="A14" s="16">
        <v>12</v>
      </c>
      <c r="B14" s="17" t="s">
        <v>47</v>
      </c>
      <c r="C14" s="17" t="s">
        <v>48</v>
      </c>
      <c r="D14" s="16" t="s">
        <v>49</v>
      </c>
      <c r="E14" s="28" t="s">
        <v>50</v>
      </c>
      <c r="F14" s="24" t="s">
        <v>51</v>
      </c>
    </row>
    <row r="15" s="1" customFormat="1" ht="80" customHeight="1" spans="1:6">
      <c r="A15" s="16">
        <v>13</v>
      </c>
      <c r="B15" s="17" t="s">
        <v>29</v>
      </c>
      <c r="C15" s="17" t="s">
        <v>52</v>
      </c>
      <c r="D15" s="16" t="s">
        <v>53</v>
      </c>
      <c r="E15" s="17" t="s">
        <v>54</v>
      </c>
      <c r="F15" s="25"/>
    </row>
    <row r="16" ht="80" customHeight="1" spans="1:6">
      <c r="A16" s="16">
        <v>14</v>
      </c>
      <c r="B16" s="17" t="s">
        <v>29</v>
      </c>
      <c r="C16" s="17" t="s">
        <v>55</v>
      </c>
      <c r="D16" s="16" t="s">
        <v>56</v>
      </c>
      <c r="E16" s="17" t="s">
        <v>57</v>
      </c>
      <c r="F16" s="29" t="s">
        <v>58</v>
      </c>
    </row>
    <row r="17" ht="80" customHeight="1" spans="1:6">
      <c r="A17" s="16">
        <v>15</v>
      </c>
      <c r="B17" s="17" t="s">
        <v>59</v>
      </c>
      <c r="C17" s="17" t="s">
        <v>60</v>
      </c>
      <c r="D17" s="17" t="s">
        <v>61</v>
      </c>
      <c r="E17" s="17" t="s">
        <v>62</v>
      </c>
      <c r="F17" s="30"/>
    </row>
    <row r="18" ht="80" customHeight="1" spans="1:6">
      <c r="A18" s="16">
        <v>16</v>
      </c>
      <c r="B18" s="17" t="s">
        <v>63</v>
      </c>
      <c r="C18" s="17" t="s">
        <v>64</v>
      </c>
      <c r="D18" s="16" t="s">
        <v>65</v>
      </c>
      <c r="E18" s="17" t="s">
        <v>66</v>
      </c>
      <c r="F18" s="19" t="s">
        <v>11</v>
      </c>
    </row>
    <row r="19" ht="80" customHeight="1" spans="1:6">
      <c r="A19" s="16">
        <v>17</v>
      </c>
      <c r="B19" s="17" t="s">
        <v>59</v>
      </c>
      <c r="C19" s="17" t="s">
        <v>67</v>
      </c>
      <c r="D19" s="16" t="s">
        <v>68</v>
      </c>
      <c r="E19" s="17" t="s">
        <v>69</v>
      </c>
      <c r="F19" s="19"/>
    </row>
    <row r="20" ht="80" customHeight="1" spans="1:6">
      <c r="A20" s="16">
        <v>18</v>
      </c>
      <c r="B20" s="17" t="s">
        <v>40</v>
      </c>
      <c r="C20" s="17" t="s">
        <v>70</v>
      </c>
      <c r="D20" s="16" t="s">
        <v>71</v>
      </c>
      <c r="E20" s="26" t="s">
        <v>72</v>
      </c>
      <c r="F20" s="30"/>
    </row>
    <row r="21" ht="80" customHeight="1" spans="1:6">
      <c r="A21" s="16">
        <v>19</v>
      </c>
      <c r="B21" s="17" t="s">
        <v>73</v>
      </c>
      <c r="C21" s="17" t="s">
        <v>74</v>
      </c>
      <c r="D21" s="16" t="s">
        <v>75</v>
      </c>
      <c r="E21" s="17" t="s">
        <v>76</v>
      </c>
      <c r="F21" s="31"/>
    </row>
    <row r="22" ht="97" customHeight="1" spans="1:6">
      <c r="A22" s="16">
        <v>20</v>
      </c>
      <c r="B22" s="17" t="s">
        <v>29</v>
      </c>
      <c r="C22" s="17" t="s">
        <v>77</v>
      </c>
      <c r="D22" s="16" t="s">
        <v>78</v>
      </c>
      <c r="E22" s="22" t="s">
        <v>79</v>
      </c>
      <c r="F22"/>
    </row>
    <row r="23" ht="80" customHeight="1" spans="1:6">
      <c r="A23" s="16">
        <v>21</v>
      </c>
      <c r="B23" s="17" t="s">
        <v>15</v>
      </c>
      <c r="C23" s="17" t="s">
        <v>80</v>
      </c>
      <c r="D23" s="16" t="s">
        <v>81</v>
      </c>
      <c r="E23" s="22" t="s">
        <v>82</v>
      </c>
      <c r="F23" s="27"/>
    </row>
    <row r="24" ht="80" customHeight="1" spans="1:6">
      <c r="A24" s="16">
        <v>22</v>
      </c>
      <c r="B24" s="17" t="s">
        <v>15</v>
      </c>
      <c r="C24" s="17" t="s">
        <v>83</v>
      </c>
      <c r="D24" s="16" t="s">
        <v>84</v>
      </c>
      <c r="E24" s="22" t="s">
        <v>85</v>
      </c>
      <c r="F24" s="27"/>
    </row>
    <row r="25" ht="118" customHeight="1" spans="1:6">
      <c r="A25" s="16">
        <v>23</v>
      </c>
      <c r="B25" s="17" t="s">
        <v>15</v>
      </c>
      <c r="C25" s="17" t="s">
        <v>86</v>
      </c>
      <c r="D25" s="16" t="s">
        <v>81</v>
      </c>
      <c r="E25" s="22" t="s">
        <v>82</v>
      </c>
      <c r="F25" s="32"/>
    </row>
    <row r="26" ht="80" customHeight="1" spans="1:6">
      <c r="A26" s="16">
        <v>24</v>
      </c>
      <c r="B26" s="17" t="s">
        <v>59</v>
      </c>
      <c r="C26" s="17" t="s">
        <v>87</v>
      </c>
      <c r="D26" s="16" t="s">
        <v>88</v>
      </c>
      <c r="E26" s="17" t="s">
        <v>89</v>
      </c>
      <c r="F26" t="s">
        <v>90</v>
      </c>
    </row>
    <row r="27" ht="102" customHeight="1" spans="1:6">
      <c r="A27" s="16">
        <v>25</v>
      </c>
      <c r="B27" s="17" t="s">
        <v>15</v>
      </c>
      <c r="C27" s="17" t="s">
        <v>91</v>
      </c>
      <c r="D27" s="16" t="s">
        <v>92</v>
      </c>
      <c r="E27" s="17" t="s">
        <v>93</v>
      </c>
      <c r="F27" s="33"/>
    </row>
    <row r="28" ht="90" customHeight="1" spans="1:6">
      <c r="A28" s="16">
        <v>26</v>
      </c>
      <c r="B28" s="17" t="s">
        <v>29</v>
      </c>
      <c r="C28" s="17" t="s">
        <v>94</v>
      </c>
      <c r="D28" s="16" t="s">
        <v>95</v>
      </c>
      <c r="E28" s="17" t="s">
        <v>96</v>
      </c>
      <c r="F28"/>
    </row>
    <row r="29" ht="80" customHeight="1" spans="1:6">
      <c r="A29" s="16">
        <v>27</v>
      </c>
      <c r="B29" s="17" t="s">
        <v>97</v>
      </c>
      <c r="C29" s="17" t="s">
        <v>98</v>
      </c>
      <c r="D29" s="16" t="s">
        <v>99</v>
      </c>
      <c r="E29" s="17" t="s">
        <v>100</v>
      </c>
      <c r="F29" s="17"/>
    </row>
    <row r="30" ht="97" customHeight="1" spans="1:6">
      <c r="A30" s="16">
        <v>28</v>
      </c>
      <c r="B30" s="17" t="s">
        <v>15</v>
      </c>
      <c r="C30" s="17" t="s">
        <v>101</v>
      </c>
      <c r="D30" s="17" t="s">
        <v>102</v>
      </c>
      <c r="E30" s="34" t="s">
        <v>103</v>
      </c>
      <c r="F30"/>
    </row>
    <row r="31" ht="80" customHeight="1" spans="1:6">
      <c r="A31" s="16">
        <v>29</v>
      </c>
      <c r="B31" s="17" t="s">
        <v>104</v>
      </c>
      <c r="C31" s="17" t="s">
        <v>105</v>
      </c>
      <c r="D31" s="16" t="s">
        <v>106</v>
      </c>
      <c r="E31" s="17" t="s">
        <v>107</v>
      </c>
      <c r="F31" s="27"/>
    </row>
    <row r="32" ht="50" customHeight="1" spans="1:6">
      <c r="A32" s="16">
        <v>30</v>
      </c>
      <c r="B32" s="17" t="s">
        <v>108</v>
      </c>
      <c r="C32" s="17" t="s">
        <v>109</v>
      </c>
      <c r="D32" s="16" t="s">
        <v>110</v>
      </c>
      <c r="E32" s="35" t="s">
        <v>111</v>
      </c>
      <c r="F32" s="36" t="s">
        <v>112</v>
      </c>
    </row>
    <row r="33" ht="97" customHeight="1" spans="1:6">
      <c r="A33" s="16">
        <v>31</v>
      </c>
      <c r="B33" s="17" t="s">
        <v>29</v>
      </c>
      <c r="C33" s="17" t="s">
        <v>113</v>
      </c>
      <c r="D33" s="16" t="s">
        <v>114</v>
      </c>
      <c r="E33" s="17" t="s">
        <v>115</v>
      </c>
      <c r="F33" s="37"/>
    </row>
    <row r="34" ht="80" customHeight="1" spans="1:6">
      <c r="A34" s="16">
        <v>32</v>
      </c>
      <c r="B34" s="17" t="s">
        <v>116</v>
      </c>
      <c r="C34" s="17" t="s">
        <v>117</v>
      </c>
      <c r="D34" s="16" t="s">
        <v>118</v>
      </c>
      <c r="E34" s="17" t="s">
        <v>119</v>
      </c>
      <c r="F34"/>
    </row>
    <row r="35" ht="80" customHeight="1" spans="1:6">
      <c r="A35" s="16">
        <v>33</v>
      </c>
      <c r="B35" s="17" t="s">
        <v>29</v>
      </c>
      <c r="C35" s="17" t="s">
        <v>120</v>
      </c>
      <c r="D35" s="16" t="s">
        <v>121</v>
      </c>
      <c r="E35" s="17" t="s">
        <v>122</v>
      </c>
      <c r="F35" s="27"/>
    </row>
    <row r="36" ht="80" customHeight="1" spans="1:6">
      <c r="A36" s="16">
        <v>34</v>
      </c>
      <c r="B36" s="17" t="s">
        <v>7</v>
      </c>
      <c r="C36" s="17" t="s">
        <v>123</v>
      </c>
      <c r="D36" s="17" t="s">
        <v>124</v>
      </c>
      <c r="E36" s="38" t="s">
        <v>125</v>
      </c>
      <c r="F36" s="39"/>
    </row>
    <row r="37" ht="70" customHeight="1" spans="1:6">
      <c r="A37" s="16">
        <v>35</v>
      </c>
      <c r="B37" s="17" t="s">
        <v>7</v>
      </c>
      <c r="C37" s="17" t="s">
        <v>126</v>
      </c>
      <c r="D37" s="16" t="s">
        <v>127</v>
      </c>
      <c r="E37" s="38" t="s">
        <v>128</v>
      </c>
      <c r="F37" s="40"/>
    </row>
    <row r="38" ht="96" customHeight="1" spans="1:6">
      <c r="A38" s="16">
        <v>36</v>
      </c>
      <c r="B38" s="17" t="s">
        <v>19</v>
      </c>
      <c r="C38" s="17" t="s">
        <v>129</v>
      </c>
      <c r="D38" s="16" t="s">
        <v>130</v>
      </c>
      <c r="E38" s="22" t="s">
        <v>131</v>
      </c>
      <c r="F38" s="27"/>
    </row>
    <row r="39" ht="80" customHeight="1" spans="1:6">
      <c r="A39" s="16">
        <v>37</v>
      </c>
      <c r="B39" s="17" t="s">
        <v>116</v>
      </c>
      <c r="C39" s="17" t="s">
        <v>132</v>
      </c>
      <c r="D39" s="16" t="s">
        <v>133</v>
      </c>
      <c r="E39" s="17" t="s">
        <v>134</v>
      </c>
      <c r="F39"/>
    </row>
    <row r="40" ht="80" customHeight="1" spans="1:6">
      <c r="A40" s="16">
        <v>38</v>
      </c>
      <c r="B40" s="17" t="s">
        <v>97</v>
      </c>
      <c r="C40" s="17" t="s">
        <v>135</v>
      </c>
      <c r="D40" s="16" t="s">
        <v>136</v>
      </c>
      <c r="E40" s="17" t="s">
        <v>137</v>
      </c>
      <c r="F40" s="27"/>
    </row>
    <row r="41" ht="80" customHeight="1" spans="1:6">
      <c r="A41" s="16">
        <v>39</v>
      </c>
      <c r="B41" s="17" t="s">
        <v>19</v>
      </c>
      <c r="C41" s="17" t="s">
        <v>138</v>
      </c>
      <c r="D41" s="16" t="s">
        <v>139</v>
      </c>
      <c r="E41" s="41" t="s">
        <v>140</v>
      </c>
      <c r="F41" s="27"/>
    </row>
    <row r="42" ht="63" customHeight="1" spans="1:6">
      <c r="A42" s="16">
        <v>40</v>
      </c>
      <c r="B42" s="17" t="s">
        <v>59</v>
      </c>
      <c r="C42" s="17" t="s">
        <v>141</v>
      </c>
      <c r="D42" s="16" t="s">
        <v>142</v>
      </c>
      <c r="E42" s="22" t="s">
        <v>143</v>
      </c>
      <c r="F42" s="22" t="s">
        <v>143</v>
      </c>
    </row>
    <row r="43" ht="80" customHeight="1" spans="1:6">
      <c r="A43" s="16">
        <v>41</v>
      </c>
      <c r="B43" s="17" t="s">
        <v>116</v>
      </c>
      <c r="C43" s="17" t="s">
        <v>144</v>
      </c>
      <c r="D43" s="16" t="s">
        <v>145</v>
      </c>
      <c r="E43" s="22" t="s">
        <v>146</v>
      </c>
      <c r="F43"/>
    </row>
    <row r="44" ht="80" customHeight="1" spans="1:6">
      <c r="A44" s="16">
        <v>42</v>
      </c>
      <c r="B44" s="17" t="s">
        <v>73</v>
      </c>
      <c r="C44" s="17" t="s">
        <v>147</v>
      </c>
      <c r="D44" s="16" t="s">
        <v>75</v>
      </c>
      <c r="E44" s="17" t="s">
        <v>148</v>
      </c>
      <c r="F44" s="30"/>
    </row>
    <row r="45" ht="74" customHeight="1" spans="1:6">
      <c r="A45" s="16">
        <v>43</v>
      </c>
      <c r="B45" s="42" t="s">
        <v>63</v>
      </c>
      <c r="C45" s="17" t="s">
        <v>149</v>
      </c>
      <c r="D45" s="16" t="s">
        <v>150</v>
      </c>
      <c r="E45" s="17" t="s">
        <v>151</v>
      </c>
      <c r="F45" s="30"/>
    </row>
    <row r="46" ht="80" customHeight="1" spans="1:6">
      <c r="A46" s="16">
        <v>44</v>
      </c>
      <c r="B46" s="42" t="s">
        <v>19</v>
      </c>
      <c r="C46" s="17" t="s">
        <v>152</v>
      </c>
      <c r="D46" s="16" t="s">
        <v>153</v>
      </c>
      <c r="E46" s="22" t="s">
        <v>154</v>
      </c>
      <c r="F46" s="43"/>
    </row>
    <row r="47" ht="106" customHeight="1" spans="1:6">
      <c r="A47" s="16">
        <v>45</v>
      </c>
      <c r="B47" s="17" t="s">
        <v>73</v>
      </c>
      <c r="C47" s="17" t="s">
        <v>155</v>
      </c>
      <c r="D47" s="16" t="s">
        <v>156</v>
      </c>
      <c r="E47" s="34" t="s">
        <v>157</v>
      </c>
      <c r="F47" s="30"/>
    </row>
    <row r="48" ht="80" customHeight="1" spans="1:6">
      <c r="A48" s="16">
        <v>46</v>
      </c>
      <c r="B48" s="17" t="s">
        <v>7</v>
      </c>
      <c r="C48" s="38" t="s">
        <v>158</v>
      </c>
      <c r="D48" s="44" t="s">
        <v>159</v>
      </c>
      <c r="E48" s="38" t="s">
        <v>160</v>
      </c>
      <c r="F48" s="39"/>
    </row>
    <row r="49" ht="80" customHeight="1" spans="1:6">
      <c r="A49" s="16">
        <v>47</v>
      </c>
      <c r="B49" s="17" t="s">
        <v>15</v>
      </c>
      <c r="C49" s="17" t="s">
        <v>161</v>
      </c>
      <c r="D49" s="16" t="s">
        <v>162</v>
      </c>
      <c r="E49" s="17"/>
      <c r="F49" s="27"/>
    </row>
    <row r="50" ht="80" customHeight="1" spans="1:6">
      <c r="A50" s="16">
        <v>48</v>
      </c>
      <c r="B50" s="17" t="s">
        <v>15</v>
      </c>
      <c r="C50" s="17" t="s">
        <v>163</v>
      </c>
      <c r="D50" s="16" t="s">
        <v>164</v>
      </c>
      <c r="E50" s="17" t="s">
        <v>165</v>
      </c>
      <c r="F50" s="30"/>
    </row>
    <row r="51" ht="98" customHeight="1" spans="1:6">
      <c r="A51" s="16">
        <v>49</v>
      </c>
      <c r="B51" s="17" t="s">
        <v>116</v>
      </c>
      <c r="C51" s="17" t="s">
        <v>166</v>
      </c>
      <c r="D51" s="16" t="s">
        <v>167</v>
      </c>
      <c r="E51" s="45" t="s">
        <v>168</v>
      </c>
      <c r="F51" s="46"/>
    </row>
    <row r="52" ht="96" customHeight="1" spans="1:6">
      <c r="A52" s="16">
        <v>50</v>
      </c>
      <c r="B52" s="17" t="s">
        <v>29</v>
      </c>
      <c r="C52" s="17" t="s">
        <v>169</v>
      </c>
      <c r="D52" s="16" t="s">
        <v>170</v>
      </c>
      <c r="E52" s="17" t="s">
        <v>171</v>
      </c>
      <c r="F52" s="27"/>
    </row>
    <row r="53" ht="80" customHeight="1" spans="1:6">
      <c r="A53" s="16">
        <v>51</v>
      </c>
      <c r="B53" s="17" t="s">
        <v>97</v>
      </c>
      <c r="C53" s="17" t="s">
        <v>172</v>
      </c>
      <c r="D53" s="16" t="s">
        <v>173</v>
      </c>
      <c r="E53" s="17" t="s">
        <v>174</v>
      </c>
      <c r="F53" s="27"/>
    </row>
    <row r="54" ht="80" customHeight="1" spans="1:6">
      <c r="A54" s="16">
        <v>52</v>
      </c>
      <c r="B54" s="17" t="s">
        <v>97</v>
      </c>
      <c r="C54" s="17" t="s">
        <v>175</v>
      </c>
      <c r="D54" s="16" t="s">
        <v>176</v>
      </c>
      <c r="E54" s="17" t="s">
        <v>177</v>
      </c>
      <c r="F54" s="46"/>
    </row>
    <row r="55" ht="85" customHeight="1" spans="1:6">
      <c r="A55" s="16">
        <v>53</v>
      </c>
      <c r="B55" s="17" t="s">
        <v>15</v>
      </c>
      <c r="C55" s="17" t="s">
        <v>178</v>
      </c>
      <c r="D55" s="16" t="s">
        <v>84</v>
      </c>
      <c r="E55" s="22" t="s">
        <v>85</v>
      </c>
      <c r="F55" s="27"/>
    </row>
    <row r="56" ht="80" customHeight="1" spans="1:6">
      <c r="A56" s="16">
        <v>54</v>
      </c>
      <c r="B56" s="17" t="s">
        <v>40</v>
      </c>
      <c r="C56" s="17" t="s">
        <v>179</v>
      </c>
      <c r="D56" s="16" t="s">
        <v>180</v>
      </c>
      <c r="E56" s="47" t="s">
        <v>181</v>
      </c>
      <c r="F56" s="48" t="str">
        <f>_xlfn.DISPIMG("ID_C2C7E31F89124ED2AD595BCF145DAAA2",1)</f>
        <v>=DISPIMG("ID_C2C7E31F89124ED2AD595BCF145DAAA2",1)</v>
      </c>
    </row>
    <row r="57" ht="80" customHeight="1" spans="1:6">
      <c r="A57" s="16">
        <v>55</v>
      </c>
      <c r="B57" s="17" t="s">
        <v>15</v>
      </c>
      <c r="C57" s="17" t="s">
        <v>182</v>
      </c>
      <c r="D57" s="16" t="s">
        <v>81</v>
      </c>
      <c r="E57" s="22" t="s">
        <v>82</v>
      </c>
      <c r="F57" s="27"/>
    </row>
    <row r="58" ht="80" customHeight="1" spans="1:6">
      <c r="A58" s="16">
        <v>56</v>
      </c>
      <c r="B58" s="17" t="s">
        <v>15</v>
      </c>
      <c r="C58" s="17" t="s">
        <v>183</v>
      </c>
      <c r="D58" s="16" t="s">
        <v>84</v>
      </c>
      <c r="E58" s="22" t="s">
        <v>85</v>
      </c>
      <c r="F58" s="49"/>
    </row>
    <row r="59" ht="80" customHeight="1" spans="1:6">
      <c r="A59" s="16">
        <v>57</v>
      </c>
      <c r="B59" s="17" t="s">
        <v>15</v>
      </c>
      <c r="C59" s="17" t="s">
        <v>184</v>
      </c>
      <c r="D59" s="16" t="s">
        <v>185</v>
      </c>
      <c r="E59" s="50" t="s">
        <v>186</v>
      </c>
      <c r="F59" s="30"/>
    </row>
    <row r="60" ht="80" customHeight="1" spans="1:6">
      <c r="A60" s="16">
        <v>58</v>
      </c>
      <c r="B60" s="17" t="s">
        <v>7</v>
      </c>
      <c r="C60" s="17" t="s">
        <v>187</v>
      </c>
      <c r="D60" s="17" t="s">
        <v>188</v>
      </c>
      <c r="E60" s="38" t="s">
        <v>189</v>
      </c>
      <c r="F60" s="39"/>
    </row>
    <row r="61" ht="80" customHeight="1" spans="1:6">
      <c r="A61" s="16">
        <v>59</v>
      </c>
      <c r="B61" s="17" t="s">
        <v>59</v>
      </c>
      <c r="C61" s="17" t="s">
        <v>190</v>
      </c>
      <c r="D61" s="16" t="s">
        <v>191</v>
      </c>
      <c r="E61" s="22" t="s">
        <v>192</v>
      </c>
      <c r="F61" s="51"/>
    </row>
    <row r="62" s="2" customFormat="1" ht="42" customHeight="1" spans="1:6">
      <c r="A62" s="16">
        <v>60</v>
      </c>
      <c r="B62" s="52" t="s">
        <v>59</v>
      </c>
      <c r="C62" s="52" t="s">
        <v>193</v>
      </c>
      <c r="D62" s="53" t="s">
        <v>194</v>
      </c>
      <c r="E62" s="17" t="s">
        <v>195</v>
      </c>
      <c r="F62" s="54"/>
    </row>
    <row r="63" ht="80" customHeight="1" spans="1:6">
      <c r="A63" s="16">
        <v>61</v>
      </c>
      <c r="B63" s="17" t="s">
        <v>15</v>
      </c>
      <c r="C63" s="17" t="s">
        <v>196</v>
      </c>
      <c r="D63" s="16" t="s">
        <v>197</v>
      </c>
      <c r="E63" s="22" t="s">
        <v>198</v>
      </c>
      <c r="F63" s="49"/>
    </row>
    <row r="64" ht="80" customHeight="1" spans="1:6">
      <c r="A64" s="16">
        <v>62</v>
      </c>
      <c r="B64" s="52" t="s">
        <v>40</v>
      </c>
      <c r="C64" s="52" t="s">
        <v>199</v>
      </c>
      <c r="D64" s="53" t="s">
        <v>200</v>
      </c>
      <c r="E64" s="26" t="s">
        <v>201</v>
      </c>
      <c r="F64" s="27" t="str">
        <f>_xlfn.DISPIMG("ID_638B18A3084F4E2D995314C2BA6B7EC9",1)</f>
        <v>=DISPIMG("ID_638B18A3084F4E2D995314C2BA6B7EC9",1)</v>
      </c>
    </row>
    <row r="65" ht="80" customHeight="1" spans="1:6">
      <c r="A65" s="16">
        <v>63</v>
      </c>
      <c r="B65" s="52" t="s">
        <v>33</v>
      </c>
      <c r="C65" s="52" t="s">
        <v>202</v>
      </c>
      <c r="D65" s="53" t="s">
        <v>203</v>
      </c>
      <c r="E65" s="22" t="s">
        <v>204</v>
      </c>
      <c r="F65" s="27" t="str">
        <f>_xlfn.DISPIMG("ID_EA6F33F52C3643A099FF459A58C89651",1)</f>
        <v>=DISPIMG("ID_EA6F33F52C3643A099FF459A58C89651",1)</v>
      </c>
    </row>
    <row r="66" ht="80" customHeight="1" spans="1:6">
      <c r="A66" s="16">
        <v>64</v>
      </c>
      <c r="B66" s="52" t="s">
        <v>59</v>
      </c>
      <c r="C66" s="52" t="s">
        <v>205</v>
      </c>
      <c r="D66" s="53" t="s">
        <v>206</v>
      </c>
      <c r="E66" s="22" t="s">
        <v>192</v>
      </c>
      <c r="F66"/>
    </row>
    <row r="67" ht="80" customHeight="1" spans="1:6">
      <c r="A67" s="16">
        <v>65</v>
      </c>
      <c r="B67" s="52" t="s">
        <v>7</v>
      </c>
      <c r="C67" s="52" t="s">
        <v>207</v>
      </c>
      <c r="D67" s="53" t="s">
        <v>13</v>
      </c>
      <c r="E67" s="55" t="s">
        <v>14</v>
      </c>
      <c r="F67" s="56"/>
    </row>
    <row r="68" ht="80" customHeight="1" spans="1:6">
      <c r="A68" s="16">
        <v>66</v>
      </c>
      <c r="B68" s="52" t="s">
        <v>108</v>
      </c>
      <c r="C68" s="52" t="s">
        <v>208</v>
      </c>
      <c r="D68" s="53" t="s">
        <v>209</v>
      </c>
      <c r="E68" s="17" t="s">
        <v>210</v>
      </c>
      <c r="F68" s="24" t="s">
        <v>211</v>
      </c>
    </row>
    <row r="69" ht="80" customHeight="1" spans="1:6">
      <c r="A69" s="16">
        <v>67</v>
      </c>
      <c r="B69" s="52" t="s">
        <v>15</v>
      </c>
      <c r="C69" s="52" t="s">
        <v>212</v>
      </c>
      <c r="D69" s="53" t="s">
        <v>213</v>
      </c>
      <c r="E69" s="50" t="s">
        <v>186</v>
      </c>
      <c r="F69" s="57" t="s">
        <v>214</v>
      </c>
    </row>
    <row r="70" ht="80" customHeight="1" spans="1:6">
      <c r="A70" s="16">
        <v>68</v>
      </c>
      <c r="B70" s="52" t="s">
        <v>73</v>
      </c>
      <c r="C70" s="52" t="s">
        <v>215</v>
      </c>
      <c r="D70" s="53" t="s">
        <v>216</v>
      </c>
      <c r="E70" s="17" t="s">
        <v>217</v>
      </c>
      <c r="F70" s="25" t="s">
        <v>218</v>
      </c>
    </row>
    <row r="71" ht="80" customHeight="1" spans="1:6">
      <c r="A71" s="16">
        <v>69</v>
      </c>
      <c r="B71" s="52" t="s">
        <v>7</v>
      </c>
      <c r="C71" s="52" t="s">
        <v>219</v>
      </c>
      <c r="D71" s="53" t="s">
        <v>127</v>
      </c>
      <c r="E71" s="38" t="s">
        <v>128</v>
      </c>
      <c r="F71" s="40"/>
    </row>
    <row r="72" ht="80" customHeight="1" spans="1:6">
      <c r="A72" s="16">
        <v>70</v>
      </c>
      <c r="B72" s="52" t="s">
        <v>29</v>
      </c>
      <c r="C72" s="52" t="s">
        <v>220</v>
      </c>
      <c r="D72" s="53" t="s">
        <v>38</v>
      </c>
      <c r="E72" s="22" t="s">
        <v>221</v>
      </c>
      <c r="F72" s="30"/>
    </row>
    <row r="73" ht="34" customHeight="1" spans="1:6">
      <c r="A73" s="16">
        <v>71</v>
      </c>
      <c r="B73" s="52" t="s">
        <v>19</v>
      </c>
      <c r="C73" s="52" t="s">
        <v>222</v>
      </c>
      <c r="D73" s="53" t="s">
        <v>223</v>
      </c>
      <c r="E73" s="58" t="s">
        <v>151</v>
      </c>
      <c r="F73" s="27" t="s">
        <v>224</v>
      </c>
    </row>
    <row r="74" ht="33" customHeight="1" spans="1:6">
      <c r="A74" s="16">
        <v>72</v>
      </c>
      <c r="B74" s="52" t="s">
        <v>7</v>
      </c>
      <c r="C74" s="52" t="s">
        <v>225</v>
      </c>
      <c r="D74" s="53" t="s">
        <v>226</v>
      </c>
      <c r="E74" s="59" t="s">
        <v>227</v>
      </c>
      <c r="F74" s="27" t="s">
        <v>224</v>
      </c>
    </row>
    <row r="75" ht="33" customHeight="1" spans="1:6">
      <c r="A75" s="16">
        <v>73</v>
      </c>
      <c r="B75" s="17" t="s">
        <v>116</v>
      </c>
      <c r="C75" s="52" t="s">
        <v>228</v>
      </c>
      <c r="D75" s="53" t="s">
        <v>229</v>
      </c>
      <c r="E75" s="60" t="s">
        <v>143</v>
      </c>
      <c r="F75" s="27" t="s">
        <v>224</v>
      </c>
    </row>
    <row r="76" ht="80" customHeight="1" spans="1:6">
      <c r="A76" s="16">
        <v>74</v>
      </c>
      <c r="B76" s="52" t="s">
        <v>97</v>
      </c>
      <c r="C76" s="52" t="s">
        <v>230</v>
      </c>
      <c r="D76" s="53" t="s">
        <v>231</v>
      </c>
      <c r="E76" s="17" t="s">
        <v>232</v>
      </c>
      <c r="F76" s="27"/>
    </row>
    <row r="77" ht="80" customHeight="1" spans="1:6">
      <c r="A77" s="16">
        <v>75</v>
      </c>
      <c r="B77" s="42" t="s">
        <v>19</v>
      </c>
      <c r="C77" s="34" t="s">
        <v>233</v>
      </c>
      <c r="D77" s="61" t="s">
        <v>234</v>
      </c>
      <c r="E77" s="22" t="s">
        <v>235</v>
      </c>
      <c r="F77" s="62"/>
    </row>
    <row r="78" ht="80" customHeight="1" spans="1:6">
      <c r="A78" s="16">
        <v>76</v>
      </c>
      <c r="B78" s="42" t="s">
        <v>97</v>
      </c>
      <c r="C78" s="34" t="s">
        <v>236</v>
      </c>
      <c r="D78" s="61" t="s">
        <v>237</v>
      </c>
      <c r="E78" s="17" t="s">
        <v>128</v>
      </c>
      <c r="F78" s="63"/>
    </row>
    <row r="79" ht="80" customHeight="1" spans="1:6">
      <c r="A79" s="16">
        <v>77</v>
      </c>
      <c r="B79" s="42" t="s">
        <v>73</v>
      </c>
      <c r="C79" s="42" t="s">
        <v>238</v>
      </c>
      <c r="D79" s="61" t="s">
        <v>239</v>
      </c>
      <c r="E79" s="17" t="s">
        <v>240</v>
      </c>
      <c r="F79" s="30"/>
    </row>
    <row r="80" ht="85" customHeight="1" spans="1:6">
      <c r="A80" s="16">
        <v>78</v>
      </c>
      <c r="B80" s="52" t="s">
        <v>19</v>
      </c>
      <c r="C80" s="42" t="s">
        <v>241</v>
      </c>
      <c r="D80" s="61" t="s">
        <v>242</v>
      </c>
      <c r="E80" s="22" t="s">
        <v>243</v>
      </c>
      <c r="F80" s="30"/>
    </row>
    <row r="81" ht="97" customHeight="1" spans="1:6">
      <c r="A81" s="16">
        <v>79</v>
      </c>
      <c r="B81" s="52" t="s">
        <v>108</v>
      </c>
      <c r="C81" s="42" t="s">
        <v>244</v>
      </c>
      <c r="D81" s="61" t="s">
        <v>245</v>
      </c>
      <c r="E81" s="17" t="s">
        <v>246</v>
      </c>
      <c r="F81" s="42" t="s">
        <v>247</v>
      </c>
    </row>
    <row r="82" ht="80" customHeight="1" spans="1:6">
      <c r="A82" s="16">
        <v>80</v>
      </c>
      <c r="B82" s="42" t="s">
        <v>97</v>
      </c>
      <c r="C82" s="42" t="s">
        <v>248</v>
      </c>
      <c r="D82" s="61" t="s">
        <v>249</v>
      </c>
      <c r="E82" s="17" t="s">
        <v>250</v>
      </c>
      <c r="F82" s="30"/>
    </row>
    <row r="83" ht="80" customHeight="1" spans="1:6">
      <c r="A83" s="16">
        <v>81</v>
      </c>
      <c r="B83" s="42" t="s">
        <v>73</v>
      </c>
      <c r="C83" s="42" t="s">
        <v>251</v>
      </c>
      <c r="D83" s="61" t="s">
        <v>252</v>
      </c>
      <c r="E83" s="17" t="s">
        <v>253</v>
      </c>
      <c r="F83" s="64"/>
    </row>
    <row r="84" ht="38" customHeight="1" spans="1:6">
      <c r="A84" s="16">
        <v>82</v>
      </c>
      <c r="B84" s="42" t="s">
        <v>97</v>
      </c>
      <c r="C84" s="42" t="s">
        <v>254</v>
      </c>
      <c r="D84" s="61" t="s">
        <v>255</v>
      </c>
      <c r="E84" s="22" t="s">
        <v>256</v>
      </c>
      <c r="F84" s="27" t="s">
        <v>224</v>
      </c>
    </row>
    <row r="85" ht="103" customHeight="1" spans="1:6">
      <c r="A85" s="16">
        <v>83</v>
      </c>
      <c r="B85" s="42" t="s">
        <v>29</v>
      </c>
      <c r="C85" s="42" t="s">
        <v>257</v>
      </c>
      <c r="D85" s="61" t="s">
        <v>258</v>
      </c>
      <c r="E85" s="65" t="s">
        <v>259</v>
      </c>
      <c r="F85" s="30"/>
    </row>
    <row r="86" ht="96" customHeight="1" spans="1:6">
      <c r="A86" s="16">
        <v>84</v>
      </c>
      <c r="B86" s="42" t="s">
        <v>29</v>
      </c>
      <c r="C86" s="42" t="s">
        <v>260</v>
      </c>
      <c r="D86" s="61" t="s">
        <v>261</v>
      </c>
      <c r="E86" s="65" t="s">
        <v>22</v>
      </c>
      <c r="F86"/>
    </row>
    <row r="87" ht="40" customHeight="1" spans="1:6">
      <c r="A87" s="16">
        <v>85</v>
      </c>
      <c r="B87" s="17" t="s">
        <v>63</v>
      </c>
      <c r="C87" s="42" t="s">
        <v>262</v>
      </c>
      <c r="D87" s="61" t="s">
        <v>263</v>
      </c>
      <c r="E87" s="22"/>
      <c r="F87" s="30"/>
    </row>
    <row r="88" ht="43" customHeight="1" spans="1:6">
      <c r="A88" s="16">
        <v>86</v>
      </c>
      <c r="B88" s="42" t="s">
        <v>40</v>
      </c>
      <c r="C88" s="66" t="s">
        <v>264</v>
      </c>
      <c r="D88" s="61" t="s">
        <v>265</v>
      </c>
      <c r="E88" s="47" t="s">
        <v>266</v>
      </c>
      <c r="F88" s="30"/>
    </row>
    <row r="89" ht="80" customHeight="1" spans="1:6">
      <c r="A89" s="16">
        <v>87</v>
      </c>
      <c r="B89" s="42" t="s">
        <v>29</v>
      </c>
      <c r="C89" s="42" t="s">
        <v>267</v>
      </c>
      <c r="D89" s="61" t="s">
        <v>268</v>
      </c>
      <c r="E89" s="17" t="s">
        <v>269</v>
      </c>
      <c r="F89"/>
    </row>
    <row r="90" ht="90" customHeight="1" spans="1:6">
      <c r="A90" s="16">
        <v>88</v>
      </c>
      <c r="B90" s="52" t="s">
        <v>270</v>
      </c>
      <c r="C90" s="52" t="s">
        <v>271</v>
      </c>
      <c r="D90" s="52" t="s">
        <v>272</v>
      </c>
      <c r="E90" s="17" t="s">
        <v>273</v>
      </c>
      <c r="F90" s="30"/>
    </row>
    <row r="91" ht="47" customHeight="1" spans="1:6">
      <c r="A91" s="16">
        <v>89</v>
      </c>
      <c r="B91" s="42" t="s">
        <v>270</v>
      </c>
      <c r="C91" s="52" t="s">
        <v>274</v>
      </c>
      <c r="D91" s="61" t="s">
        <v>275</v>
      </c>
      <c r="E91" s="17" t="s">
        <v>227</v>
      </c>
      <c r="F91" s="30"/>
    </row>
    <row r="92" ht="80" customHeight="1" spans="1:6">
      <c r="A92" s="16">
        <v>90</v>
      </c>
      <c r="B92" s="42" t="s">
        <v>276</v>
      </c>
      <c r="C92" s="52" t="s">
        <v>277</v>
      </c>
      <c r="D92" s="61" t="s">
        <v>278</v>
      </c>
      <c r="E92" s="28" t="s">
        <v>279</v>
      </c>
      <c r="F92" s="30"/>
    </row>
    <row r="93" ht="80" customHeight="1" spans="1:6">
      <c r="A93" s="16">
        <v>91</v>
      </c>
      <c r="B93" s="17" t="s">
        <v>19</v>
      </c>
      <c r="C93" s="67" t="s">
        <v>280</v>
      </c>
      <c r="D93" s="68" t="s">
        <v>27</v>
      </c>
      <c r="E93" s="22" t="s">
        <v>281</v>
      </c>
      <c r="F93"/>
    </row>
    <row r="94" ht="80" customHeight="1" spans="1:6">
      <c r="A94" s="16">
        <v>92</v>
      </c>
      <c r="B94" s="52" t="s">
        <v>29</v>
      </c>
      <c r="C94" s="52" t="s">
        <v>282</v>
      </c>
      <c r="D94" s="42" t="s">
        <v>31</v>
      </c>
      <c r="E94" s="17" t="s">
        <v>283</v>
      </c>
      <c r="F94" s="30"/>
    </row>
    <row r="95" ht="80" customHeight="1" spans="1:6">
      <c r="A95" s="16">
        <v>93</v>
      </c>
      <c r="B95" s="52" t="s">
        <v>19</v>
      </c>
      <c r="C95" s="52" t="s">
        <v>284</v>
      </c>
      <c r="D95" s="42" t="s">
        <v>285</v>
      </c>
      <c r="E95" s="17"/>
      <c r="F95" s="30"/>
    </row>
    <row r="96" ht="80" customHeight="1" spans="1:6">
      <c r="A96" s="16">
        <v>94</v>
      </c>
      <c r="B96" s="52" t="s">
        <v>15</v>
      </c>
      <c r="C96" s="52" t="s">
        <v>286</v>
      </c>
      <c r="D96" s="34" t="s">
        <v>287</v>
      </c>
      <c r="E96" s="20" t="s">
        <v>288</v>
      </c>
      <c r="F96" s="30"/>
    </row>
    <row r="97" ht="80" customHeight="1" spans="1:6">
      <c r="A97" s="16">
        <v>95</v>
      </c>
      <c r="B97" s="52" t="s">
        <v>7</v>
      </c>
      <c r="C97" s="52" t="s">
        <v>289</v>
      </c>
      <c r="D97" s="42" t="s">
        <v>13</v>
      </c>
      <c r="E97" s="38" t="s">
        <v>227</v>
      </c>
      <c r="F97" s="30"/>
    </row>
    <row r="98" ht="80" customHeight="1" spans="1:6">
      <c r="A98" s="16">
        <v>96</v>
      </c>
      <c r="B98" s="17" t="s">
        <v>7</v>
      </c>
      <c r="C98" s="52" t="s">
        <v>290</v>
      </c>
      <c r="D98" s="69" t="s">
        <v>9</v>
      </c>
      <c r="E98" s="70" t="s">
        <v>227</v>
      </c>
      <c r="F98" s="71"/>
    </row>
    <row r="99" ht="95" customHeight="1" spans="1:6">
      <c r="A99" s="16">
        <v>97</v>
      </c>
      <c r="B99" s="72" t="s">
        <v>291</v>
      </c>
      <c r="C99" s="73" t="s">
        <v>292</v>
      </c>
      <c r="D99" s="61" t="s">
        <v>293</v>
      </c>
      <c r="E99" s="74" t="s">
        <v>294</v>
      </c>
      <c r="F99" s="30"/>
    </row>
    <row r="100" ht="88" customHeight="1" spans="1:6">
      <c r="A100" s="16">
        <v>98</v>
      </c>
      <c r="B100" s="75" t="s">
        <v>295</v>
      </c>
      <c r="C100" s="73" t="s">
        <v>296</v>
      </c>
      <c r="D100" s="61" t="s">
        <v>297</v>
      </c>
      <c r="E100" s="28" t="s">
        <v>298</v>
      </c>
      <c r="F100" s="30"/>
    </row>
    <row r="101" ht="99" customHeight="1" spans="1:6">
      <c r="A101" s="16">
        <v>99</v>
      </c>
      <c r="B101" s="75" t="s">
        <v>299</v>
      </c>
      <c r="C101" s="73" t="s">
        <v>300</v>
      </c>
      <c r="D101" s="61" t="s">
        <v>301</v>
      </c>
      <c r="E101" s="17" t="s">
        <v>302</v>
      </c>
      <c r="F101" s="30"/>
    </row>
    <row r="102" customHeight="1" spans="1:6">
      <c r="A102" s="16">
        <v>100</v>
      </c>
      <c r="B102" s="76" t="s">
        <v>303</v>
      </c>
      <c r="C102" s="73" t="s">
        <v>304</v>
      </c>
      <c r="D102" s="61" t="s">
        <v>305</v>
      </c>
      <c r="E102" s="77" t="s">
        <v>306</v>
      </c>
      <c r="F102" s="74"/>
    </row>
    <row r="103" ht="87" customHeight="1" spans="1:6">
      <c r="A103" s="16">
        <v>101</v>
      </c>
      <c r="B103" s="75" t="s">
        <v>307</v>
      </c>
      <c r="C103" s="73" t="s">
        <v>308</v>
      </c>
      <c r="D103" s="61" t="s">
        <v>121</v>
      </c>
      <c r="E103" s="74" t="s">
        <v>122</v>
      </c>
      <c r="F103"/>
    </row>
    <row r="104" ht="62" customHeight="1" spans="1:6">
      <c r="A104" s="16">
        <v>102</v>
      </c>
      <c r="B104" s="75" t="s">
        <v>307</v>
      </c>
      <c r="C104" s="73" t="s">
        <v>309</v>
      </c>
      <c r="D104" s="61" t="s">
        <v>53</v>
      </c>
      <c r="E104" s="74" t="s">
        <v>310</v>
      </c>
      <c r="F104" s="30"/>
    </row>
    <row r="105" ht="86" customHeight="1" spans="1:6">
      <c r="A105" s="16">
        <v>103</v>
      </c>
      <c r="B105" s="75" t="s">
        <v>311</v>
      </c>
      <c r="C105" s="73" t="s">
        <v>312</v>
      </c>
      <c r="D105" s="61" t="s">
        <v>142</v>
      </c>
      <c r="E105" s="74" t="s">
        <v>313</v>
      </c>
      <c r="F105"/>
    </row>
    <row r="106" ht="90" customHeight="1" spans="1:6">
      <c r="A106" s="75">
        <v>104</v>
      </c>
      <c r="B106" s="75" t="s">
        <v>314</v>
      </c>
      <c r="C106" s="78" t="s">
        <v>315</v>
      </c>
      <c r="D106" s="75" t="s">
        <v>316</v>
      </c>
      <c r="E106" s="79" t="s">
        <v>317</v>
      </c>
      <c r="F106" s="46"/>
    </row>
    <row r="107" ht="35" customHeight="1" spans="1:6">
      <c r="A107" s="75">
        <v>105</v>
      </c>
      <c r="B107" s="42" t="s">
        <v>97</v>
      </c>
      <c r="C107" s="78" t="s">
        <v>318</v>
      </c>
      <c r="D107" s="80" t="s">
        <v>319</v>
      </c>
      <c r="E107" s="58" t="s">
        <v>320</v>
      </c>
      <c r="F107" s="30"/>
    </row>
    <row r="108" customHeight="1" spans="1:6">
      <c r="A108" s="75">
        <v>106</v>
      </c>
      <c r="B108" s="75" t="s">
        <v>295</v>
      </c>
      <c r="C108" s="78" t="s">
        <v>321</v>
      </c>
      <c r="D108" s="81" t="s">
        <v>322</v>
      </c>
      <c r="E108" s="58" t="s">
        <v>323</v>
      </c>
      <c r="F108" s="30"/>
    </row>
  </sheetData>
  <sortState ref="A3:E68">
    <sortCondition ref="A3:A68"/>
  </sortState>
  <mergeCells count="1">
    <mergeCell ref="A1:F1"/>
  </mergeCells>
  <conditionalFormatting sqref="E9">
    <cfRule type="duplicateValues" dxfId="0" priority="4"/>
  </conditionalFormatting>
  <conditionalFormatting sqref="E15">
    <cfRule type="duplicateValues" dxfId="0" priority="7"/>
  </conditionalFormatting>
  <conditionalFormatting sqref="E52">
    <cfRule type="duplicateValues" dxfId="0" priority="3"/>
  </conditionalFormatting>
  <conditionalFormatting sqref="F81">
    <cfRule type="duplicateValues" dxfId="0" priority="5"/>
  </conditionalFormatting>
  <conditionalFormatting sqref="E16:E17">
    <cfRule type="duplicateValues" dxfId="0" priority="2"/>
  </conditionalFormatting>
  <conditionalFormatting sqref="E18:E19">
    <cfRule type="duplicateValues" dxfId="0" priority="1"/>
  </conditionalFormatting>
  <conditionalFormatting sqref="C1:C105 C109:C1048576">
    <cfRule type="duplicateValues" dxfId="0" priority="10"/>
  </conditionalFormatting>
  <hyperlinks>
    <hyperlink ref="F16" r:id="rId2" display="https://jwc.njupt.edu.cn/2025/0218/c1594a278487/page.htm"/>
  </hyperlinks>
  <pageMargins left="0.471527777777778" right="0.471527777777778" top="0.747916666666667" bottom="0.747916666666667" header="0.313888888888889" footer="0.313888888888889"/>
  <pageSetup paperSize="9" scale="80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潘天卉</cp:lastModifiedBy>
  <dcterms:created xsi:type="dcterms:W3CDTF">2015-06-05T18:19:00Z</dcterms:created>
  <dcterms:modified xsi:type="dcterms:W3CDTF">2025-03-13T08:39:51Z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2052-12.1.0.16412</vt:lpwstr>
  </property>
  <property fmtid="{D5CDD505-2E9C-101B-9397-08002B2CF9AE}" pid="3" name="ICV">
    <vt:lpwstr>A2AE7D87512C44DEBB01351A89A9BC1A</vt:lpwstr>
  </property>
</Properties>
</file>